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ledaisg/My Drive (ledaibusiness@gmail.com)/02. TN Data/02. KINH DOANH/07. CT_main/202204 Mừng 30:04 bốc thăm/"/>
    </mc:Choice>
  </mc:AlternateContent>
  <xr:revisionPtr revIDLastSave="0" documentId="13_ncr:1_{C6417F28-A08B-7847-B01E-77FA40812C8A}" xr6:coauthVersionLast="47" xr6:coauthVersionMax="47" xr10:uidLastSave="{00000000-0000-0000-0000-000000000000}"/>
  <bookViews>
    <workbookView xWindow="0" yWindow="500" windowWidth="28800" windowHeight="15760" xr2:uid="{00000000-000D-0000-FFFF-FFFF00000000}"/>
  </bookViews>
  <sheets>
    <sheet name="edit" sheetId="4" r:id="rId1"/>
    <sheet name="Sheet1" sheetId="1" state="hidden" r:id="rId2"/>
    <sheet name="SCT" sheetId="2" state="hidden" r:id="rId3"/>
    <sheet name="Sheet2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" i="4"/>
  <c r="D54" i="4"/>
</calcChain>
</file>

<file path=xl/sharedStrings.xml><?xml version="1.0" encoding="utf-8"?>
<sst xmlns="http://schemas.openxmlformats.org/spreadsheetml/2006/main" count="655" uniqueCount="168">
  <si>
    <t>Loa vi tính hiệu Creative Pebble 2.0 (Black), Hàng khuyến mãi không thu tiền</t>
  </si>
  <si>
    <t>Bộ phát sóng WIFI 4G M6800, hiệu Aptek- Hàng khuyến mãi</t>
  </si>
  <si>
    <t>T. WIR APTEK M6800</t>
  </si>
  <si>
    <t>T. LOA CREATIVE PEBBLE BK</t>
  </si>
  <si>
    <t>Camera ghi hình dùng cho ô tô Transcend DP50 (CMRDP50)(Hàng KM không thu tiền)</t>
  </si>
  <si>
    <t>Cạc mạng không dây USB Asus USB-AC53 Nano-Hàng khuyến mãi không thu tiền</t>
  </si>
  <si>
    <t>Thiết bị định tuyến mạng không dây APTEK N302( Hàng khuyến mãi không thu tiền)</t>
  </si>
  <si>
    <t>Tai nghe Logitech G430-Hàng tặng</t>
  </si>
  <si>
    <t>T.WIR APTEK AC752P</t>
  </si>
  <si>
    <t>Thiết bị thu phát sóng vô tuyến AC752P, hiệu APTEK(Hàng khuyến mãi không thu tiền)</t>
  </si>
  <si>
    <t>Không hóa đơn</t>
  </si>
  <si>
    <t>Bình giữ nhiệt (Hàng KM không thu tiền)</t>
  </si>
  <si>
    <t>Nón bảo hiểm NS008 - Hàng khuyến mãi không thu tiền</t>
  </si>
  <si>
    <t>Bộ lưu điện (UPS) APC BACK-UPS 650VA (BX650LI-MS)- Hàng khuyến mãi không thu tiền</t>
  </si>
  <si>
    <t>STT</t>
  </si>
  <si>
    <t>T. AO DI MUA SANTAK</t>
  </si>
  <si>
    <t>Áo mưa Santak</t>
  </si>
  <si>
    <t>Có hóa đơn</t>
  </si>
  <si>
    <t>Áo mưa Canon-Hàng tặng</t>
  </si>
  <si>
    <t>Ly Draytek</t>
  </si>
  <si>
    <t>T. WIR ASUS RP-N12+</t>
  </si>
  <si>
    <t>Thiết bị định tuyến không dây Asus RT-N12 B1 (Hàng khuyến mãi không thu tiền)</t>
  </si>
  <si>
    <t>T. SO TAY TP-LINK</t>
  </si>
  <si>
    <t>T. BUT BI MERCUSYS</t>
  </si>
  <si>
    <t>Bút bi Mercusys</t>
  </si>
  <si>
    <t>Áo thun Mercusys</t>
  </si>
  <si>
    <t>Áo thun TP-LINK</t>
  </si>
  <si>
    <t>Nón bảo hiểm Mercusys</t>
  </si>
  <si>
    <t>Nón bảo hiểm TP-LINK</t>
  </si>
  <si>
    <t>Sổ tay TP-LINK</t>
  </si>
  <si>
    <t>Nón bảo hiểm Totolink</t>
  </si>
  <si>
    <t>Lót chuột Totolink</t>
  </si>
  <si>
    <t>Sổ tay Totolink</t>
  </si>
  <si>
    <t>Thiết bị định tuyến có chức năng thu phát vô tuyến, (không kết nối ADSL), hiệu Linksys, hàng mới 100%, LINKSYS VELOP MX4200 AX4200 1PK</t>
  </si>
  <si>
    <t>Mũ bảo hiểm</t>
  </si>
  <si>
    <t>Ổ cứng gắn trong/ SSD SanDisk Ultra 3D-500G (SDSSDH3-500G-G25) SDSSDH3-500G-G25</t>
  </si>
  <si>
    <t>Thẻ nhớ Micro Sandisk Ultra 64GB Class 10 100MB/s (SDSQUNR-064G-GN3MN)</t>
  </si>
  <si>
    <t>Ổ cứng gắn trong Transcend 120GB 820S M.2 2280 SSD SATA3 TS120GMTS820S</t>
  </si>
  <si>
    <t xml:space="preserve">Ly giữ nhiệt </t>
  </si>
  <si>
    <t>T. SO TAY SAMSUNG</t>
  </si>
  <si>
    <t>T. DU SAMSUNG</t>
  </si>
  <si>
    <t>T. MOUSE LOGITECH M190 BL</t>
  </si>
  <si>
    <t>T. MOUSE LOGITECH M575 BK</t>
  </si>
  <si>
    <t>T. MOUSE LOGITECH M650 PK</t>
  </si>
  <si>
    <t>T. KB+ MOUSE LOGI MK240</t>
  </si>
  <si>
    <t>T. KB+MOUSE LOGI MK470 BK</t>
  </si>
  <si>
    <t>T. M-LOGI H600</t>
  </si>
  <si>
    <t>T.MOUSE LOGI G102 WH</t>
  </si>
  <si>
    <t>T.MOUSE LOGI M221 WH</t>
  </si>
  <si>
    <t>Ổ cứng SSD GN WD My Passport Go 500GB USB3.0 WDBMCG5000ABT-WESN-Hàng KM không thu tiền</t>
  </si>
  <si>
    <t>T.SSD WD MY PP GO 5000ABT</t>
  </si>
  <si>
    <t>Sạc dự phòng hiệu Xiaomi 20000MAH Redmi18W Fast Charge (VXN4285GL)
(SACVXN4285GL)(Hàng KM không thu tiền)</t>
  </si>
  <si>
    <t>T.SAC XIAOMI 20.000MAH</t>
  </si>
  <si>
    <t xml:space="preserve">Chuột Logitech M238 </t>
  </si>
  <si>
    <t>T.MOUSE LOGI M238 MARVEL</t>
  </si>
  <si>
    <t>Chuột vi tính Logitech M221</t>
  </si>
  <si>
    <t>T.MOUSE LOGI M221 RD</t>
  </si>
  <si>
    <t>T.MOUSE A4 FG30 GRAY</t>
  </si>
  <si>
    <t>Ổ cứng SSD Western WDS120G2G0B-Hàng tặng</t>
  </si>
  <si>
    <t>T.HDD SSD WD S120G2G0B</t>
  </si>
  <si>
    <t>T.HDD SSD PLEX 128G M6G M</t>
  </si>
  <si>
    <t>Gel rửa tay khô 3k 500ml</t>
  </si>
  <si>
    <t>T.GEL RUA TAY 500ML (WD)</t>
  </si>
  <si>
    <t>Cáp Pisen Powerteen-Lightning 1000mm</t>
  </si>
  <si>
    <t>T.CAB PISEN POW LIGHT BL</t>
  </si>
  <si>
    <t>T.CAB PISEN POW LIGHT BK</t>
  </si>
  <si>
    <t>T.CAB BEL IP5 F8J023BT04W</t>
  </si>
  <si>
    <t>Ba lô Laptop.</t>
  </si>
  <si>
    <t>T. TUI DU LICH WD</t>
  </si>
  <si>
    <t>T. SSD SG ONE TOUCH 500GB</t>
  </si>
  <si>
    <t>T. SSD SAMSUNG T5 250GB</t>
  </si>
  <si>
    <t>T. MOUSE LOGI M238 BL</t>
  </si>
  <si>
    <t>Tai nghe Headset Logitech H370</t>
  </si>
  <si>
    <t>T. M-LOGI H370</t>
  </si>
  <si>
    <t>Tai nghe Headset Logitech H111</t>
  </si>
  <si>
    <t>T. M-LOGI H111</t>
  </si>
  <si>
    <t>T. F-USB SAND 64G CZ33</t>
  </si>
  <si>
    <t>T. F-USB SAND 32G CZ57</t>
  </si>
  <si>
    <t>T. BO GOI MEN 2 IN 1</t>
  </si>
  <si>
    <t>T. BO GOI + BIT MAT KT</t>
  </si>
  <si>
    <t>T. BALO TRANSCEND</t>
  </si>
  <si>
    <t>Áo Kingston T-shirt</t>
  </si>
  <si>
    <t>T. AO KINGSTON T-SHIRT</t>
  </si>
  <si>
    <t>T. AO DI MUA TRANSCEND</t>
  </si>
  <si>
    <t xml:space="preserve">Bộ gối du lịch và bịt mắt kingston </t>
  </si>
  <si>
    <t>Ba lô Laptop (Transcend) (BLLTT)</t>
  </si>
  <si>
    <t>Bộ gối mền 2 trong 1</t>
  </si>
  <si>
    <t>Dù cầm tay samsung (DSS)</t>
  </si>
  <si>
    <t>Thanh nhớ ngoài 32GB CZ57 Cruzer Dial SanDisk, USB 2.0 (SDCZ57-032G-B35) (US32Z57)</t>
  </si>
  <si>
    <t>Ổ cứng di động 64GB CZ33 Cruzer Fit USB SanDisk (US64CZ3)</t>
  </si>
  <si>
    <t>Sổ tay Samsung</t>
  </si>
  <si>
    <t>Tai nghe Logitech H600</t>
  </si>
  <si>
    <t>Chuột không dây Logitech M575 (Đen)</t>
  </si>
  <si>
    <t>Ổ cứng gắn trong SSD Plextor 128GB M6G</t>
  </si>
  <si>
    <t xml:space="preserve">Tồn Kho </t>
  </si>
  <si>
    <t xml:space="preserve">Tên hóa đơn </t>
  </si>
  <si>
    <t xml:space="preserve">Sl </t>
  </si>
  <si>
    <t xml:space="preserve">Trị giá </t>
  </si>
  <si>
    <t xml:space="preserve">Ghi Chú </t>
  </si>
  <si>
    <t>T. CAMERA TRANSCEND DP50</t>
  </si>
  <si>
    <t>T. MU BAO HIEM (PR BROTH)</t>
  </si>
  <si>
    <t>T. SCAN HP200</t>
  </si>
  <si>
    <t>T. UPS APC 650VA</t>
  </si>
  <si>
    <t>T. USB ASUS AC53 NANO</t>
  </si>
  <si>
    <t>T. WIR APTEK N302</t>
  </si>
  <si>
    <t>T.M-LOGI G430</t>
  </si>
  <si>
    <t>T. BINH GIU NHIET UPS</t>
  </si>
  <si>
    <t>T. AO MUA (PR CANON)</t>
  </si>
  <si>
    <t>T. AO THUN TP-LINK</t>
  </si>
  <si>
    <t>T. MU BAO HIEM TP-LINK</t>
  </si>
  <si>
    <t>T. AO THUN MERCUSYS</t>
  </si>
  <si>
    <t>T. MU BAO HIEM MERCUSYS</t>
  </si>
  <si>
    <t>T. LY DRAYTEK</t>
  </si>
  <si>
    <t>T. MU BAO HIEM SANTAK</t>
  </si>
  <si>
    <t>T.M-ZADEZ GT-328P</t>
  </si>
  <si>
    <t>T.WIR DLINK DWR710</t>
  </si>
  <si>
    <t>T.WIR. TOTO LINK N600R</t>
  </si>
  <si>
    <t>T. WIR. LINKSYS MX4200</t>
  </si>
  <si>
    <t xml:space="preserve">T.TN MICSD 64G SAN C10 </t>
  </si>
  <si>
    <t>T. NON BAO HIEM TOTOLINK</t>
  </si>
  <si>
    <t>T.PAD MOUSE TOTOLINK</t>
  </si>
  <si>
    <t>T. SO TAY TOTOLINK</t>
  </si>
  <si>
    <t>Ổ cứng ngoài hiệu WD P10 Game Drive 4TB USB 3.2 Màu đen WDBA3A0040BBK-WESN</t>
  </si>
  <si>
    <t>T.HDD SSD SAND 500G-G25</t>
  </si>
  <si>
    <t xml:space="preserve"> T.HDD WD 4TB P10 GAME</t>
  </si>
  <si>
    <t>T. AO THUN WD TN</t>
  </si>
  <si>
    <t>T. TUI RUT TRANSCEND</t>
  </si>
  <si>
    <t>Chuột vi tính FG30 Wireless A4tech (Xám) (CFG30X)</t>
  </si>
  <si>
    <t>Ổ cứng di động Seagate One Touch SSD 500GB USB 3.0 Đỏ (STJE500405) (SSDSGOT500GR)</t>
  </si>
  <si>
    <t>Ổ cứng SSD gắn ngoài Samsung T5 Portable 250GB MU-PA250B/WW (SSDSS250GT5)</t>
  </si>
  <si>
    <t>Áo mưa Transcend (AMT)</t>
  </si>
  <si>
    <t>T. LY GIU NHIET SEAGATE</t>
  </si>
  <si>
    <t xml:space="preserve">Tai nghe có khung chụp qua đầu GT-328P </t>
  </si>
  <si>
    <t xml:space="preserve">Thiết bị định tuyến Dlink DWR710 </t>
  </si>
  <si>
    <t xml:space="preserve">Thiết bị định tuyến Totolink N600R </t>
  </si>
  <si>
    <t xml:space="preserve">Chuột vi tính Logitech M221 </t>
  </si>
  <si>
    <t>Chuột vi tính Logitech G102</t>
  </si>
  <si>
    <t>Bàn phím chuột logitech MK470 Đen</t>
  </si>
  <si>
    <t>Bàn phím+Chuột Logitech MK240</t>
  </si>
  <si>
    <t>CHUỘT VI TÍNH(MOUSE) LOGITECH M650 WIRELESS/BLUETOOTH/HỒNG (ROSE)(910-006263)</t>
  </si>
  <si>
    <t xml:space="preserve">Chuột Logitech M190 xanh </t>
  </si>
  <si>
    <t>Áo Thun WD (ATWD)(Hàng khuyến mãi không thu tiền)</t>
  </si>
  <si>
    <t>Túi vải dây rút</t>
  </si>
  <si>
    <t>MÁY QUÉT ẢNH HP 200</t>
  </si>
  <si>
    <t>Cáp sạc Lightning - USB, 1.2m Belikin (Màu trắng)</t>
  </si>
  <si>
    <t xml:space="preserve">T. DONG HO GARMIN VA3 ELE </t>
  </si>
  <si>
    <t xml:space="preserve">T. KEYBOARD K380 </t>
  </si>
  <si>
    <t xml:space="preserve">T. LCD ASUS 23.8" VL249HE </t>
  </si>
  <si>
    <t xml:space="preserve">T. LCD ASUS 27 VG279Q </t>
  </si>
  <si>
    <t xml:space="preserve">T. LCD PHILIP 24 246V5LSB </t>
  </si>
  <si>
    <t xml:space="preserve">T. LOA CREATIVE D100 </t>
  </si>
  <si>
    <t xml:space="preserve">T. M- ASUS CERBERUS V2 </t>
  </si>
  <si>
    <t>Đồng hồ thông minh Garmin VIVOACTIVE 3 ELEMENT, SEA, TRẮNG/XANH DA TRỜI AZURE, W/
O NFC_010-01769-A6</t>
  </si>
  <si>
    <t>BÀN PHÍM (KEYBOARD) LOGITECH K380 BLUETOOTH/XÁM TỐI (DARK GREY)</t>
  </si>
  <si>
    <t>MÀN HÌNH VI TÍNH ASUS VL249HE 23.8”/FHD(1920x1080)/WLED/IPS/HDMI/D-Sub/75Hz/
5ms/Đen(VL249HE)</t>
  </si>
  <si>
    <t>Màn hình máy tính ASUS VG279Q</t>
  </si>
  <si>
    <t>Màn hình vi tính Philips Led 24" 246V5LSB</t>
  </si>
  <si>
    <t>Loa vi tính hiệu Creative D100</t>
  </si>
  <si>
    <t>Tai nghe có khung choàng đầu Asus Cerberus V2 Blue (Hàng Khuyến mãi không thu tiền)</t>
  </si>
  <si>
    <t xml:space="preserve">Giá trị đơn hàng </t>
  </si>
  <si>
    <t xml:space="preserve">Trên 200 triệu </t>
  </si>
  <si>
    <t xml:space="preserve">Từ 2 triệu đến 
dưới 5 triệu </t>
  </si>
  <si>
    <t xml:space="preserve">Từ 5 triệu đến 
dưới 20 triệu </t>
  </si>
  <si>
    <t xml:space="preserve">Từ 20 đến dưới
100 triệu </t>
  </si>
  <si>
    <t xml:space="preserve">Từ 100 triệu đến
dưới 200 triệu </t>
  </si>
  <si>
    <t xml:space="preserve">Từ 10 triệu trở lên </t>
  </si>
  <si>
    <t>Từ 2 triệu trở lên</t>
  </si>
  <si>
    <t>QUÀ TƯNG BỪNG MỪNG NGÀY ĐỘC LẬP (20/04 - 05/05/2022)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</si>
</sst>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color theme="1"/>
      <name val="Cambria"/>
      <family val="1"/>
    </font>
    <font>
      <sz val="12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b/>
      <sz val="20"/>
      <color rgb="FF00B05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3" fontId="1" fillId="5" borderId="13" xfId="0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3" fontId="1" fillId="5" borderId="10" xfId="0" applyNumberFormat="1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wrapText="1"/>
    </xf>
    <xf numFmtId="0" fontId="4" fillId="6" borderId="4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1D418-19F2-6E46-AA27-434880631E89}">
  <dimension ref="A1:H54"/>
  <sheetViews>
    <sheetView tabSelected="1" zoomScaleNormal="100" workbookViewId="0">
      <selection activeCell="I22" sqref="I22"/>
    </sheetView>
  </sheetViews>
  <sheetFormatPr baseColWidth="10" defaultColWidth="9.1640625" defaultRowHeight="16" x14ac:dyDescent="0.2"/>
  <cols>
    <col min="1" max="1" width="5" style="17" bestFit="1" customWidth="1"/>
    <col min="2" max="2" width="32.5" style="18" bestFit="1" customWidth="1"/>
    <col min="3" max="3" width="96.33203125" style="64" customWidth="1"/>
    <col min="4" max="4" width="6.33203125" style="73" customWidth="1"/>
    <col min="5" max="5" width="11.1640625" style="27" bestFit="1" customWidth="1"/>
    <col min="6" max="6" width="11.1640625" style="27" customWidth="1"/>
    <col min="7" max="7" width="16.6640625" style="1" customWidth="1"/>
    <col min="8" max="8" width="22.83203125" style="12" customWidth="1"/>
    <col min="9" max="16384" width="9.1640625" style="13"/>
  </cols>
  <sheetData>
    <row r="1" spans="1:8" ht="50" customHeight="1" thickBot="1" x14ac:dyDescent="0.25">
      <c r="C1" s="102" t="s">
        <v>167</v>
      </c>
    </row>
    <row r="2" spans="1:8" s="101" customFormat="1" ht="21" customHeight="1" thickBot="1" x14ac:dyDescent="0.3">
      <c r="A2" s="96" t="s">
        <v>14</v>
      </c>
      <c r="B2" s="97" t="s">
        <v>94</v>
      </c>
      <c r="C2" s="98" t="s">
        <v>95</v>
      </c>
      <c r="D2" s="98" t="s">
        <v>96</v>
      </c>
      <c r="E2" s="99" t="s">
        <v>97</v>
      </c>
      <c r="F2" s="99"/>
      <c r="G2" s="98" t="s">
        <v>98</v>
      </c>
      <c r="H2" s="100" t="s">
        <v>159</v>
      </c>
    </row>
    <row r="3" spans="1:8" ht="16" customHeight="1" thickBot="1" x14ac:dyDescent="0.25">
      <c r="A3" s="29">
        <v>1</v>
      </c>
      <c r="B3" s="50" t="s">
        <v>3</v>
      </c>
      <c r="C3" s="61" t="s">
        <v>0</v>
      </c>
      <c r="D3" s="67">
        <v>1</v>
      </c>
      <c r="E3" s="30">
        <v>500000</v>
      </c>
      <c r="F3" s="74">
        <f>D3*E3</f>
        <v>500000</v>
      </c>
      <c r="G3" s="48" t="s">
        <v>17</v>
      </c>
      <c r="H3" s="103" t="s">
        <v>165</v>
      </c>
    </row>
    <row r="4" spans="1:8" ht="17" thickBot="1" x14ac:dyDescent="0.25">
      <c r="A4" s="29">
        <v>2</v>
      </c>
      <c r="B4" s="32" t="s">
        <v>118</v>
      </c>
      <c r="C4" s="57" t="s">
        <v>37</v>
      </c>
      <c r="D4" s="68">
        <v>2</v>
      </c>
      <c r="E4" s="7">
        <v>499000</v>
      </c>
      <c r="F4" s="74">
        <f t="shared" ref="F4:F53" si="0">D4*E4</f>
        <v>998000</v>
      </c>
      <c r="G4" s="28" t="s">
        <v>17</v>
      </c>
      <c r="H4" s="103"/>
    </row>
    <row r="5" spans="1:8" ht="17" thickBot="1" x14ac:dyDescent="0.25">
      <c r="A5" s="29">
        <v>3</v>
      </c>
      <c r="B5" s="31" t="s">
        <v>20</v>
      </c>
      <c r="C5" s="58" t="s">
        <v>21</v>
      </c>
      <c r="D5" s="20">
        <v>10</v>
      </c>
      <c r="E5" s="7">
        <v>450000</v>
      </c>
      <c r="F5" s="74">
        <f t="shared" si="0"/>
        <v>4500000</v>
      </c>
      <c r="G5" s="28" t="s">
        <v>17</v>
      </c>
      <c r="H5" s="103"/>
    </row>
    <row r="6" spans="1:8" ht="17" thickBot="1" x14ac:dyDescent="0.25">
      <c r="A6" s="29">
        <v>4</v>
      </c>
      <c r="B6" s="32" t="s">
        <v>73</v>
      </c>
      <c r="C6" s="57" t="s">
        <v>72</v>
      </c>
      <c r="D6" s="68">
        <v>2</v>
      </c>
      <c r="E6" s="7">
        <v>450000</v>
      </c>
      <c r="F6" s="74">
        <f t="shared" si="0"/>
        <v>900000</v>
      </c>
      <c r="G6" s="28" t="s">
        <v>17</v>
      </c>
      <c r="H6" s="103"/>
    </row>
    <row r="7" spans="1:8" ht="31" thickBot="1" x14ac:dyDescent="0.25">
      <c r="A7" s="29">
        <v>5</v>
      </c>
      <c r="B7" s="32" t="s">
        <v>52</v>
      </c>
      <c r="C7" s="57" t="s">
        <v>51</v>
      </c>
      <c r="D7" s="68">
        <v>4</v>
      </c>
      <c r="E7" s="7">
        <v>450000</v>
      </c>
      <c r="F7" s="74">
        <f t="shared" si="0"/>
        <v>1800000</v>
      </c>
      <c r="G7" s="28" t="s">
        <v>17</v>
      </c>
      <c r="H7" s="103"/>
    </row>
    <row r="8" spans="1:8" ht="17" thickBot="1" x14ac:dyDescent="0.25">
      <c r="A8" s="29">
        <v>6</v>
      </c>
      <c r="B8" s="31" t="s">
        <v>116</v>
      </c>
      <c r="C8" s="58" t="s">
        <v>134</v>
      </c>
      <c r="D8" s="20">
        <v>1</v>
      </c>
      <c r="E8" s="7">
        <v>420000</v>
      </c>
      <c r="F8" s="74">
        <f t="shared" si="0"/>
        <v>420000</v>
      </c>
      <c r="G8" s="28" t="s">
        <v>10</v>
      </c>
      <c r="H8" s="103"/>
    </row>
    <row r="9" spans="1:8" ht="17" thickBot="1" x14ac:dyDescent="0.25">
      <c r="A9" s="29">
        <v>7</v>
      </c>
      <c r="B9" s="32" t="s">
        <v>47</v>
      </c>
      <c r="C9" s="57" t="s">
        <v>136</v>
      </c>
      <c r="D9" s="68">
        <v>7</v>
      </c>
      <c r="E9" s="7">
        <v>400000</v>
      </c>
      <c r="F9" s="74">
        <f t="shared" si="0"/>
        <v>2800000</v>
      </c>
      <c r="G9" s="28" t="s">
        <v>17</v>
      </c>
      <c r="H9" s="103"/>
    </row>
    <row r="10" spans="1:8" ht="17" thickBot="1" x14ac:dyDescent="0.25">
      <c r="A10" s="29">
        <v>8</v>
      </c>
      <c r="B10" s="32" t="s">
        <v>44</v>
      </c>
      <c r="C10" s="57" t="s">
        <v>138</v>
      </c>
      <c r="D10" s="68">
        <v>1</v>
      </c>
      <c r="E10" s="7">
        <v>400000</v>
      </c>
      <c r="F10" s="74">
        <f t="shared" si="0"/>
        <v>400000</v>
      </c>
      <c r="G10" s="28" t="s">
        <v>17</v>
      </c>
      <c r="H10" s="103"/>
    </row>
    <row r="11" spans="1:8" ht="17" thickBot="1" x14ac:dyDescent="0.25">
      <c r="A11" s="29">
        <v>9</v>
      </c>
      <c r="B11" s="31" t="s">
        <v>150</v>
      </c>
      <c r="C11" s="58" t="s">
        <v>157</v>
      </c>
      <c r="D11" s="20">
        <v>5</v>
      </c>
      <c r="E11" s="7">
        <v>400000</v>
      </c>
      <c r="F11" s="74">
        <f t="shared" si="0"/>
        <v>2000000</v>
      </c>
      <c r="G11" s="28" t="s">
        <v>17</v>
      </c>
      <c r="H11" s="103"/>
    </row>
    <row r="12" spans="1:8" ht="17" thickBot="1" x14ac:dyDescent="0.25">
      <c r="A12" s="29">
        <v>10</v>
      </c>
      <c r="B12" s="32" t="s">
        <v>66</v>
      </c>
      <c r="C12" s="57" t="s">
        <v>144</v>
      </c>
      <c r="D12" s="68">
        <v>1</v>
      </c>
      <c r="E12" s="7">
        <v>350000</v>
      </c>
      <c r="F12" s="74">
        <f t="shared" si="0"/>
        <v>350000</v>
      </c>
      <c r="G12" s="28" t="s">
        <v>17</v>
      </c>
      <c r="H12" s="103"/>
    </row>
    <row r="13" spans="1:8" ht="17" thickBot="1" x14ac:dyDescent="0.25">
      <c r="A13" s="29">
        <v>11</v>
      </c>
      <c r="B13" s="75" t="s">
        <v>104</v>
      </c>
      <c r="C13" s="76" t="s">
        <v>6</v>
      </c>
      <c r="D13" s="77">
        <v>1</v>
      </c>
      <c r="E13" s="78">
        <v>300000</v>
      </c>
      <c r="F13" s="79">
        <f t="shared" si="0"/>
        <v>300000</v>
      </c>
      <c r="G13" s="80" t="s">
        <v>17</v>
      </c>
      <c r="H13" s="104" t="s">
        <v>166</v>
      </c>
    </row>
    <row r="14" spans="1:8" ht="17" thickBot="1" x14ac:dyDescent="0.25">
      <c r="A14" s="29">
        <v>12</v>
      </c>
      <c r="B14" s="81" t="s">
        <v>41</v>
      </c>
      <c r="C14" s="82" t="s">
        <v>140</v>
      </c>
      <c r="D14" s="83">
        <v>1</v>
      </c>
      <c r="E14" s="78">
        <v>290000</v>
      </c>
      <c r="F14" s="79">
        <f t="shared" si="0"/>
        <v>290000</v>
      </c>
      <c r="G14" s="80" t="s">
        <v>17</v>
      </c>
      <c r="H14" s="104"/>
    </row>
    <row r="15" spans="1:8" ht="17" thickBot="1" x14ac:dyDescent="0.25">
      <c r="A15" s="29">
        <v>13</v>
      </c>
      <c r="B15" s="81" t="s">
        <v>71</v>
      </c>
      <c r="C15" s="82" t="s">
        <v>53</v>
      </c>
      <c r="D15" s="83">
        <v>2</v>
      </c>
      <c r="E15" s="78">
        <v>250000</v>
      </c>
      <c r="F15" s="79">
        <f t="shared" si="0"/>
        <v>500000</v>
      </c>
      <c r="G15" s="80" t="s">
        <v>17</v>
      </c>
      <c r="H15" s="104"/>
    </row>
    <row r="16" spans="1:8" ht="17" thickBot="1" x14ac:dyDescent="0.25">
      <c r="A16" s="29">
        <v>14</v>
      </c>
      <c r="B16" s="81" t="s">
        <v>56</v>
      </c>
      <c r="C16" s="82" t="s">
        <v>55</v>
      </c>
      <c r="D16" s="83">
        <v>1</v>
      </c>
      <c r="E16" s="78">
        <v>250000</v>
      </c>
      <c r="F16" s="79">
        <f t="shared" si="0"/>
        <v>250000</v>
      </c>
      <c r="G16" s="80" t="s">
        <v>17</v>
      </c>
      <c r="H16" s="104"/>
    </row>
    <row r="17" spans="1:8" ht="17" thickBot="1" x14ac:dyDescent="0.25">
      <c r="A17" s="29">
        <v>15</v>
      </c>
      <c r="B17" s="81" t="s">
        <v>54</v>
      </c>
      <c r="C17" s="82" t="s">
        <v>53</v>
      </c>
      <c r="D17" s="83">
        <v>3</v>
      </c>
      <c r="E17" s="78">
        <v>250000</v>
      </c>
      <c r="F17" s="79">
        <f t="shared" si="0"/>
        <v>750000</v>
      </c>
      <c r="G17" s="80" t="s">
        <v>17</v>
      </c>
      <c r="H17" s="104"/>
    </row>
    <row r="18" spans="1:8" ht="17" thickBot="1" x14ac:dyDescent="0.25">
      <c r="A18" s="29">
        <v>16</v>
      </c>
      <c r="B18" s="81" t="s">
        <v>48</v>
      </c>
      <c r="C18" s="82" t="s">
        <v>135</v>
      </c>
      <c r="D18" s="83">
        <v>10</v>
      </c>
      <c r="E18" s="78">
        <v>250000</v>
      </c>
      <c r="F18" s="79">
        <f t="shared" si="0"/>
        <v>2500000</v>
      </c>
      <c r="G18" s="80" t="s">
        <v>17</v>
      </c>
      <c r="H18" s="104"/>
    </row>
    <row r="19" spans="1:8" ht="17" thickBot="1" x14ac:dyDescent="0.25">
      <c r="A19" s="29">
        <v>17</v>
      </c>
      <c r="B19" s="84" t="s">
        <v>118</v>
      </c>
      <c r="C19" s="85" t="s">
        <v>36</v>
      </c>
      <c r="D19" s="86">
        <v>5</v>
      </c>
      <c r="E19" s="87">
        <v>200000</v>
      </c>
      <c r="F19" s="79">
        <f t="shared" si="0"/>
        <v>1000000</v>
      </c>
      <c r="G19" s="88" t="s">
        <v>17</v>
      </c>
      <c r="H19" s="104"/>
    </row>
    <row r="20" spans="1:8" ht="16" customHeight="1" thickBot="1" x14ac:dyDescent="0.25">
      <c r="A20" s="29">
        <v>18</v>
      </c>
      <c r="B20" s="89" t="s">
        <v>78</v>
      </c>
      <c r="C20" s="90" t="s">
        <v>86</v>
      </c>
      <c r="D20" s="91">
        <v>1</v>
      </c>
      <c r="E20" s="92">
        <v>150000</v>
      </c>
      <c r="F20" s="79">
        <f t="shared" si="0"/>
        <v>150000</v>
      </c>
      <c r="G20" s="93" t="s">
        <v>17</v>
      </c>
      <c r="H20" s="104"/>
    </row>
    <row r="21" spans="1:8" ht="17" thickBot="1" x14ac:dyDescent="0.25">
      <c r="A21" s="29">
        <v>19</v>
      </c>
      <c r="B21" s="81" t="s">
        <v>75</v>
      </c>
      <c r="C21" s="82" t="s">
        <v>74</v>
      </c>
      <c r="D21" s="83">
        <v>2</v>
      </c>
      <c r="E21" s="78">
        <v>150000</v>
      </c>
      <c r="F21" s="79">
        <f t="shared" si="0"/>
        <v>300000</v>
      </c>
      <c r="G21" s="80" t="s">
        <v>17</v>
      </c>
      <c r="H21" s="104"/>
    </row>
    <row r="22" spans="1:8" ht="17" thickBot="1" x14ac:dyDescent="0.25">
      <c r="A22" s="29">
        <v>20</v>
      </c>
      <c r="B22" s="81" t="s">
        <v>57</v>
      </c>
      <c r="C22" s="82" t="s">
        <v>127</v>
      </c>
      <c r="D22" s="83">
        <v>5</v>
      </c>
      <c r="E22" s="78">
        <v>150000</v>
      </c>
      <c r="F22" s="79">
        <f t="shared" si="0"/>
        <v>750000</v>
      </c>
      <c r="G22" s="80" t="s">
        <v>17</v>
      </c>
      <c r="H22" s="104"/>
    </row>
    <row r="23" spans="1:8" ht="17" thickBot="1" x14ac:dyDescent="0.25">
      <c r="A23" s="29">
        <v>21</v>
      </c>
      <c r="B23" s="81" t="s">
        <v>76</v>
      </c>
      <c r="C23" s="82" t="s">
        <v>89</v>
      </c>
      <c r="D23" s="83">
        <v>4</v>
      </c>
      <c r="E23" s="78">
        <v>130000</v>
      </c>
      <c r="F23" s="79">
        <f t="shared" si="0"/>
        <v>520000</v>
      </c>
      <c r="G23" s="80" t="s">
        <v>17</v>
      </c>
      <c r="H23" s="104"/>
    </row>
    <row r="24" spans="1:8" ht="17" thickBot="1" x14ac:dyDescent="0.25">
      <c r="A24" s="29">
        <v>22</v>
      </c>
      <c r="B24" s="81" t="s">
        <v>82</v>
      </c>
      <c r="C24" s="82" t="s">
        <v>81</v>
      </c>
      <c r="D24" s="83">
        <v>6</v>
      </c>
      <c r="E24" s="78">
        <v>100000</v>
      </c>
      <c r="F24" s="79">
        <f t="shared" si="0"/>
        <v>600000</v>
      </c>
      <c r="G24" s="80" t="s">
        <v>17</v>
      </c>
      <c r="H24" s="104"/>
    </row>
    <row r="25" spans="1:8" ht="17" thickBot="1" x14ac:dyDescent="0.25">
      <c r="A25" s="29">
        <v>23</v>
      </c>
      <c r="B25" s="81" t="s">
        <v>80</v>
      </c>
      <c r="C25" s="82" t="s">
        <v>85</v>
      </c>
      <c r="D25" s="83">
        <v>6</v>
      </c>
      <c r="E25" s="78">
        <v>100000</v>
      </c>
      <c r="F25" s="79">
        <f t="shared" si="0"/>
        <v>600000</v>
      </c>
      <c r="G25" s="80" t="s">
        <v>17</v>
      </c>
      <c r="H25" s="104"/>
    </row>
    <row r="26" spans="1:8" ht="17" thickBot="1" x14ac:dyDescent="0.25">
      <c r="A26" s="29">
        <v>24</v>
      </c>
      <c r="B26" s="81" t="s">
        <v>77</v>
      </c>
      <c r="C26" s="82" t="s">
        <v>88</v>
      </c>
      <c r="D26" s="83">
        <v>1</v>
      </c>
      <c r="E26" s="78">
        <v>100000</v>
      </c>
      <c r="F26" s="79">
        <f t="shared" si="0"/>
        <v>100000</v>
      </c>
      <c r="G26" s="80" t="s">
        <v>17</v>
      </c>
      <c r="H26" s="104"/>
    </row>
    <row r="27" spans="1:8" ht="17" thickBot="1" x14ac:dyDescent="0.25">
      <c r="A27" s="29">
        <v>25</v>
      </c>
      <c r="B27" s="81" t="s">
        <v>68</v>
      </c>
      <c r="C27" s="82" t="s">
        <v>67</v>
      </c>
      <c r="D27" s="83">
        <v>1</v>
      </c>
      <c r="E27" s="78">
        <v>100000</v>
      </c>
      <c r="F27" s="79">
        <f t="shared" si="0"/>
        <v>100000</v>
      </c>
      <c r="G27" s="80" t="s">
        <v>17</v>
      </c>
      <c r="H27" s="104"/>
    </row>
    <row r="28" spans="1:8" ht="17" thickBot="1" x14ac:dyDescent="0.25">
      <c r="A28" s="29">
        <v>26</v>
      </c>
      <c r="B28" s="81" t="s">
        <v>131</v>
      </c>
      <c r="C28" s="82" t="s">
        <v>38</v>
      </c>
      <c r="D28" s="83">
        <v>20</v>
      </c>
      <c r="E28" s="78">
        <v>100000</v>
      </c>
      <c r="F28" s="79">
        <f t="shared" si="0"/>
        <v>2000000</v>
      </c>
      <c r="G28" s="80" t="s">
        <v>17</v>
      </c>
      <c r="H28" s="104"/>
    </row>
    <row r="29" spans="1:8" ht="17" thickBot="1" x14ac:dyDescent="0.25">
      <c r="A29" s="29">
        <v>27</v>
      </c>
      <c r="B29" s="81" t="s">
        <v>125</v>
      </c>
      <c r="C29" s="82" t="s">
        <v>141</v>
      </c>
      <c r="D29" s="83">
        <v>10</v>
      </c>
      <c r="E29" s="78">
        <v>100000</v>
      </c>
      <c r="F29" s="79">
        <f t="shared" si="0"/>
        <v>1000000</v>
      </c>
      <c r="G29" s="80" t="s">
        <v>17</v>
      </c>
      <c r="H29" s="104"/>
    </row>
    <row r="30" spans="1:8" ht="17" thickBot="1" x14ac:dyDescent="0.25">
      <c r="A30" s="29">
        <v>28</v>
      </c>
      <c r="B30" s="81" t="s">
        <v>79</v>
      </c>
      <c r="C30" s="82" t="s">
        <v>84</v>
      </c>
      <c r="D30" s="83">
        <v>7</v>
      </c>
      <c r="E30" s="78">
        <v>70000</v>
      </c>
      <c r="F30" s="79">
        <f t="shared" si="0"/>
        <v>490000</v>
      </c>
      <c r="G30" s="80" t="s">
        <v>17</v>
      </c>
      <c r="H30" s="104"/>
    </row>
    <row r="31" spans="1:8" ht="17" thickBot="1" x14ac:dyDescent="0.25">
      <c r="A31" s="29">
        <v>29</v>
      </c>
      <c r="B31" s="81" t="s">
        <v>65</v>
      </c>
      <c r="C31" s="82" t="s">
        <v>63</v>
      </c>
      <c r="D31" s="83">
        <v>1</v>
      </c>
      <c r="E31" s="78">
        <v>70000</v>
      </c>
      <c r="F31" s="79">
        <f t="shared" si="0"/>
        <v>70000</v>
      </c>
      <c r="G31" s="80" t="s">
        <v>17</v>
      </c>
      <c r="H31" s="104"/>
    </row>
    <row r="32" spans="1:8" ht="17" thickBot="1" x14ac:dyDescent="0.25">
      <c r="A32" s="29">
        <v>30</v>
      </c>
      <c r="B32" s="81" t="s">
        <v>64</v>
      </c>
      <c r="C32" s="82" t="s">
        <v>63</v>
      </c>
      <c r="D32" s="83">
        <v>2</v>
      </c>
      <c r="E32" s="78">
        <v>70000</v>
      </c>
      <c r="F32" s="79">
        <f t="shared" si="0"/>
        <v>140000</v>
      </c>
      <c r="G32" s="80" t="s">
        <v>17</v>
      </c>
      <c r="H32" s="104"/>
    </row>
    <row r="33" spans="1:8" ht="17" thickBot="1" x14ac:dyDescent="0.25">
      <c r="A33" s="29">
        <v>31</v>
      </c>
      <c r="B33" s="75" t="s">
        <v>15</v>
      </c>
      <c r="C33" s="94" t="s">
        <v>16</v>
      </c>
      <c r="D33" s="77">
        <v>2</v>
      </c>
      <c r="E33" s="78">
        <v>50000</v>
      </c>
      <c r="F33" s="79">
        <f>D33*E33</f>
        <v>100000</v>
      </c>
      <c r="G33" s="80" t="s">
        <v>17</v>
      </c>
      <c r="H33" s="104"/>
    </row>
    <row r="34" spans="1:8" ht="17" thickBot="1" x14ac:dyDescent="0.25">
      <c r="A34" s="29">
        <v>32</v>
      </c>
      <c r="B34" s="75" t="s">
        <v>106</v>
      </c>
      <c r="C34" s="94" t="s">
        <v>11</v>
      </c>
      <c r="D34" s="77">
        <v>7</v>
      </c>
      <c r="E34" s="78">
        <v>50000</v>
      </c>
      <c r="F34" s="79">
        <f t="shared" si="0"/>
        <v>350000</v>
      </c>
      <c r="G34" s="80" t="s">
        <v>17</v>
      </c>
      <c r="H34" s="104"/>
    </row>
    <row r="35" spans="1:8" ht="17" thickBot="1" x14ac:dyDescent="0.25">
      <c r="A35" s="29">
        <v>33</v>
      </c>
      <c r="B35" s="75" t="s">
        <v>100</v>
      </c>
      <c r="C35" s="94" t="s">
        <v>12</v>
      </c>
      <c r="D35" s="77">
        <v>1</v>
      </c>
      <c r="E35" s="78">
        <v>50000</v>
      </c>
      <c r="F35" s="79">
        <f t="shared" si="0"/>
        <v>50000</v>
      </c>
      <c r="G35" s="80" t="s">
        <v>17</v>
      </c>
      <c r="H35" s="104"/>
    </row>
    <row r="36" spans="1:8" ht="17" thickBot="1" x14ac:dyDescent="0.25">
      <c r="A36" s="29">
        <v>34</v>
      </c>
      <c r="B36" s="81" t="s">
        <v>40</v>
      </c>
      <c r="C36" s="82" t="s">
        <v>87</v>
      </c>
      <c r="D36" s="83">
        <v>1</v>
      </c>
      <c r="E36" s="78">
        <v>50000</v>
      </c>
      <c r="F36" s="79">
        <f t="shared" si="0"/>
        <v>50000</v>
      </c>
      <c r="G36" s="80" t="s">
        <v>17</v>
      </c>
      <c r="H36" s="104"/>
    </row>
    <row r="37" spans="1:8" ht="17" thickBot="1" x14ac:dyDescent="0.25">
      <c r="A37" s="29">
        <v>35</v>
      </c>
      <c r="B37" s="81" t="s">
        <v>40</v>
      </c>
      <c r="C37" s="95" t="s">
        <v>87</v>
      </c>
      <c r="D37" s="83">
        <v>20</v>
      </c>
      <c r="E37" s="78">
        <v>50000</v>
      </c>
      <c r="F37" s="79">
        <f t="shared" si="0"/>
        <v>1000000</v>
      </c>
      <c r="G37" s="80" t="s">
        <v>17</v>
      </c>
      <c r="H37" s="104"/>
    </row>
    <row r="38" spans="1:8" ht="17" thickBot="1" x14ac:dyDescent="0.25">
      <c r="A38" s="29">
        <v>36</v>
      </c>
      <c r="B38" s="75" t="s">
        <v>107</v>
      </c>
      <c r="C38" s="94" t="s">
        <v>18</v>
      </c>
      <c r="D38" s="77">
        <v>1</v>
      </c>
      <c r="E38" s="78">
        <v>50000</v>
      </c>
      <c r="F38" s="79">
        <f t="shared" si="0"/>
        <v>50000</v>
      </c>
      <c r="G38" s="80" t="s">
        <v>10</v>
      </c>
      <c r="H38" s="104"/>
    </row>
    <row r="39" spans="1:8" ht="17" thickBot="1" x14ac:dyDescent="0.25">
      <c r="A39" s="29">
        <v>37</v>
      </c>
      <c r="B39" s="75" t="s">
        <v>108</v>
      </c>
      <c r="C39" s="94" t="s">
        <v>26</v>
      </c>
      <c r="D39" s="77">
        <v>3</v>
      </c>
      <c r="E39" s="78">
        <v>50000</v>
      </c>
      <c r="F39" s="79">
        <f t="shared" si="0"/>
        <v>150000</v>
      </c>
      <c r="G39" s="80" t="s">
        <v>10</v>
      </c>
      <c r="H39" s="104"/>
    </row>
    <row r="40" spans="1:8" ht="17" thickBot="1" x14ac:dyDescent="0.25">
      <c r="A40" s="29">
        <v>38</v>
      </c>
      <c r="B40" s="75" t="s">
        <v>109</v>
      </c>
      <c r="C40" s="94" t="s">
        <v>28</v>
      </c>
      <c r="D40" s="77">
        <v>3</v>
      </c>
      <c r="E40" s="78">
        <v>50000</v>
      </c>
      <c r="F40" s="79">
        <f t="shared" si="0"/>
        <v>150000</v>
      </c>
      <c r="G40" s="80" t="s">
        <v>10</v>
      </c>
      <c r="H40" s="104"/>
    </row>
    <row r="41" spans="1:8" ht="17" thickBot="1" x14ac:dyDescent="0.25">
      <c r="A41" s="29">
        <v>39</v>
      </c>
      <c r="B41" s="75" t="s">
        <v>110</v>
      </c>
      <c r="C41" s="94" t="s">
        <v>25</v>
      </c>
      <c r="D41" s="77">
        <v>3</v>
      </c>
      <c r="E41" s="78">
        <v>50000</v>
      </c>
      <c r="F41" s="79">
        <f t="shared" si="0"/>
        <v>150000</v>
      </c>
      <c r="G41" s="80" t="s">
        <v>10</v>
      </c>
      <c r="H41" s="104"/>
    </row>
    <row r="42" spans="1:8" ht="17" thickBot="1" x14ac:dyDescent="0.25">
      <c r="A42" s="29">
        <v>40</v>
      </c>
      <c r="B42" s="75" t="s">
        <v>111</v>
      </c>
      <c r="C42" s="94" t="s">
        <v>27</v>
      </c>
      <c r="D42" s="77">
        <v>3</v>
      </c>
      <c r="E42" s="78">
        <v>50000</v>
      </c>
      <c r="F42" s="79">
        <f t="shared" si="0"/>
        <v>150000</v>
      </c>
      <c r="G42" s="80" t="s">
        <v>10</v>
      </c>
      <c r="H42" s="104"/>
    </row>
    <row r="43" spans="1:8" ht="17" thickBot="1" x14ac:dyDescent="0.25">
      <c r="A43" s="29">
        <v>41</v>
      </c>
      <c r="B43" s="75" t="s">
        <v>112</v>
      </c>
      <c r="C43" s="94" t="s">
        <v>19</v>
      </c>
      <c r="D43" s="77">
        <v>1</v>
      </c>
      <c r="E43" s="78">
        <v>50000</v>
      </c>
      <c r="F43" s="79">
        <f t="shared" si="0"/>
        <v>50000</v>
      </c>
      <c r="G43" s="80" t="s">
        <v>10</v>
      </c>
      <c r="H43" s="104"/>
    </row>
    <row r="44" spans="1:8" ht="17" thickBot="1" x14ac:dyDescent="0.25">
      <c r="A44" s="29">
        <v>42</v>
      </c>
      <c r="B44" s="75" t="s">
        <v>113</v>
      </c>
      <c r="C44" s="94" t="s">
        <v>34</v>
      </c>
      <c r="D44" s="77">
        <v>1</v>
      </c>
      <c r="E44" s="78">
        <v>50000</v>
      </c>
      <c r="F44" s="79">
        <f t="shared" si="0"/>
        <v>50000</v>
      </c>
      <c r="G44" s="80" t="s">
        <v>10</v>
      </c>
      <c r="H44" s="104"/>
    </row>
    <row r="45" spans="1:8" ht="17" thickBot="1" x14ac:dyDescent="0.25">
      <c r="A45" s="29">
        <v>43</v>
      </c>
      <c r="B45" s="75" t="s">
        <v>119</v>
      </c>
      <c r="C45" s="94" t="s">
        <v>30</v>
      </c>
      <c r="D45" s="77">
        <v>5</v>
      </c>
      <c r="E45" s="78">
        <v>50000</v>
      </c>
      <c r="F45" s="79">
        <f t="shared" si="0"/>
        <v>250000</v>
      </c>
      <c r="G45" s="80" t="s">
        <v>10</v>
      </c>
      <c r="H45" s="104"/>
    </row>
    <row r="46" spans="1:8" ht="17" thickBot="1" x14ac:dyDescent="0.25">
      <c r="A46" s="29">
        <v>44</v>
      </c>
      <c r="B46" s="81" t="s">
        <v>83</v>
      </c>
      <c r="C46" s="82" t="s">
        <v>130</v>
      </c>
      <c r="D46" s="83">
        <v>2</v>
      </c>
      <c r="E46" s="78">
        <v>30000</v>
      </c>
      <c r="F46" s="79">
        <f t="shared" si="0"/>
        <v>60000</v>
      </c>
      <c r="G46" s="80" t="s">
        <v>17</v>
      </c>
      <c r="H46" s="104"/>
    </row>
    <row r="47" spans="1:8" ht="22" customHeight="1" thickBot="1" x14ac:dyDescent="0.25">
      <c r="A47" s="29">
        <v>45</v>
      </c>
      <c r="B47" s="81" t="s">
        <v>62</v>
      </c>
      <c r="C47" s="82" t="s">
        <v>61</v>
      </c>
      <c r="D47" s="83">
        <v>2</v>
      </c>
      <c r="E47" s="78">
        <v>20000</v>
      </c>
      <c r="F47" s="79">
        <f t="shared" si="0"/>
        <v>40000</v>
      </c>
      <c r="G47" s="80" t="s">
        <v>17</v>
      </c>
      <c r="H47" s="104"/>
    </row>
    <row r="48" spans="1:8" ht="17" thickBot="1" x14ac:dyDescent="0.25">
      <c r="A48" s="29">
        <v>46</v>
      </c>
      <c r="B48" s="81" t="s">
        <v>126</v>
      </c>
      <c r="C48" s="82" t="s">
        <v>142</v>
      </c>
      <c r="D48" s="83">
        <v>21</v>
      </c>
      <c r="E48" s="78">
        <v>20000</v>
      </c>
      <c r="F48" s="79">
        <f t="shared" si="0"/>
        <v>420000</v>
      </c>
      <c r="G48" s="80" t="s">
        <v>17</v>
      </c>
      <c r="H48" s="104"/>
    </row>
    <row r="49" spans="1:8" ht="17" thickBot="1" x14ac:dyDescent="0.25">
      <c r="A49" s="29">
        <v>47</v>
      </c>
      <c r="B49" s="75" t="s">
        <v>22</v>
      </c>
      <c r="C49" s="94" t="s">
        <v>29</v>
      </c>
      <c r="D49" s="77">
        <v>15</v>
      </c>
      <c r="E49" s="78">
        <v>20000</v>
      </c>
      <c r="F49" s="79">
        <f t="shared" si="0"/>
        <v>300000</v>
      </c>
      <c r="G49" s="80" t="s">
        <v>10</v>
      </c>
      <c r="H49" s="104"/>
    </row>
    <row r="50" spans="1:8" ht="17" thickBot="1" x14ac:dyDescent="0.25">
      <c r="A50" s="29">
        <v>48</v>
      </c>
      <c r="B50" s="75" t="s">
        <v>120</v>
      </c>
      <c r="C50" s="94" t="s">
        <v>31</v>
      </c>
      <c r="D50" s="77">
        <v>10</v>
      </c>
      <c r="E50" s="78">
        <v>20000</v>
      </c>
      <c r="F50" s="79">
        <f t="shared" si="0"/>
        <v>200000</v>
      </c>
      <c r="G50" s="80" t="s">
        <v>10</v>
      </c>
      <c r="H50" s="104"/>
    </row>
    <row r="51" spans="1:8" ht="17" thickBot="1" x14ac:dyDescent="0.25">
      <c r="A51" s="29">
        <v>49</v>
      </c>
      <c r="B51" s="75" t="s">
        <v>121</v>
      </c>
      <c r="C51" s="94" t="s">
        <v>32</v>
      </c>
      <c r="D51" s="77">
        <v>20</v>
      </c>
      <c r="E51" s="78">
        <v>20000</v>
      </c>
      <c r="F51" s="79">
        <f t="shared" si="0"/>
        <v>400000</v>
      </c>
      <c r="G51" s="80" t="s">
        <v>10</v>
      </c>
      <c r="H51" s="104"/>
    </row>
    <row r="52" spans="1:8" ht="17" thickBot="1" x14ac:dyDescent="0.25">
      <c r="A52" s="29">
        <v>50</v>
      </c>
      <c r="B52" s="75" t="s">
        <v>23</v>
      </c>
      <c r="C52" s="94" t="s">
        <v>24</v>
      </c>
      <c r="D52" s="77">
        <v>15</v>
      </c>
      <c r="E52" s="78">
        <v>15000</v>
      </c>
      <c r="F52" s="79">
        <f t="shared" si="0"/>
        <v>225000</v>
      </c>
      <c r="G52" s="80" t="s">
        <v>10</v>
      </c>
      <c r="H52" s="104"/>
    </row>
    <row r="53" spans="1:8" ht="17" thickBot="1" x14ac:dyDescent="0.25">
      <c r="A53" s="29">
        <v>51</v>
      </c>
      <c r="B53" s="84" t="s">
        <v>39</v>
      </c>
      <c r="C53" s="85" t="s">
        <v>90</v>
      </c>
      <c r="D53" s="86">
        <v>20</v>
      </c>
      <c r="E53" s="87">
        <v>10000</v>
      </c>
      <c r="F53" s="79">
        <f t="shared" si="0"/>
        <v>200000</v>
      </c>
      <c r="G53" s="88" t="s">
        <v>17</v>
      </c>
      <c r="H53" s="105"/>
    </row>
    <row r="54" spans="1:8" x14ac:dyDescent="0.2">
      <c r="D54" s="73">
        <f>SUM(D3:D53)</f>
        <v>279</v>
      </c>
      <c r="F54" s="27">
        <f>SUM(F3:F53)</f>
        <v>31473000</v>
      </c>
    </row>
  </sheetData>
  <mergeCells count="2">
    <mergeCell ref="H3:H12"/>
    <mergeCell ref="H13:H5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opLeftCell="B42" zoomScaleNormal="100" workbookViewId="0">
      <selection activeCell="C75" sqref="C75"/>
    </sheetView>
  </sheetViews>
  <sheetFormatPr baseColWidth="10" defaultColWidth="9.1640625" defaultRowHeight="16" x14ac:dyDescent="0.2"/>
  <cols>
    <col min="1" max="1" width="5" style="17" bestFit="1" customWidth="1"/>
    <col min="2" max="2" width="32.5" style="18" bestFit="1" customWidth="1"/>
    <col min="3" max="3" width="91.33203125" style="64" customWidth="1"/>
    <col min="4" max="4" width="3.83203125" style="73" bestFit="1" customWidth="1"/>
    <col min="5" max="5" width="11.1640625" style="27" bestFit="1" customWidth="1"/>
    <col min="6" max="6" width="16.6640625" style="1" customWidth="1"/>
    <col min="7" max="7" width="22.83203125" style="12" customWidth="1"/>
    <col min="8" max="16384" width="9.1640625" style="13"/>
  </cols>
  <sheetData>
    <row r="1" spans="1:7" s="2" customFormat="1" ht="21" customHeight="1" thickBot="1" x14ac:dyDescent="0.25">
      <c r="A1" s="29" t="s">
        <v>14</v>
      </c>
      <c r="B1" s="40" t="s">
        <v>94</v>
      </c>
      <c r="C1" s="52" t="s">
        <v>95</v>
      </c>
      <c r="D1" s="52" t="s">
        <v>96</v>
      </c>
      <c r="E1" s="42" t="s">
        <v>97</v>
      </c>
      <c r="F1" s="41" t="s">
        <v>98</v>
      </c>
      <c r="G1" s="43" t="s">
        <v>159</v>
      </c>
    </row>
    <row r="2" spans="1:7" s="2" customFormat="1" x14ac:dyDescent="0.2">
      <c r="A2" s="29">
        <v>1</v>
      </c>
      <c r="B2" s="37" t="s">
        <v>148</v>
      </c>
      <c r="C2" s="53" t="s">
        <v>155</v>
      </c>
      <c r="D2" s="65">
        <v>1</v>
      </c>
      <c r="E2" s="38">
        <v>6990000</v>
      </c>
      <c r="F2" s="39" t="s">
        <v>17</v>
      </c>
      <c r="G2" s="106" t="s">
        <v>160</v>
      </c>
    </row>
    <row r="3" spans="1:7" s="2" customFormat="1" ht="34" x14ac:dyDescent="0.2">
      <c r="A3" s="29">
        <v>2</v>
      </c>
      <c r="B3" s="31" t="s">
        <v>117</v>
      </c>
      <c r="C3" s="54" t="s">
        <v>33</v>
      </c>
      <c r="D3" s="20">
        <v>1</v>
      </c>
      <c r="E3" s="7">
        <v>5490000</v>
      </c>
      <c r="F3" s="28" t="s">
        <v>10</v>
      </c>
      <c r="G3" s="106"/>
    </row>
    <row r="4" spans="1:7" s="2" customFormat="1" ht="17" thickBot="1" x14ac:dyDescent="0.25">
      <c r="A4" s="29">
        <v>3</v>
      </c>
      <c r="B4" s="44" t="s">
        <v>124</v>
      </c>
      <c r="C4" s="55" t="s">
        <v>122</v>
      </c>
      <c r="D4" s="66">
        <v>1</v>
      </c>
      <c r="E4" s="45">
        <v>4990000</v>
      </c>
      <c r="F4" s="46" t="s">
        <v>10</v>
      </c>
      <c r="G4" s="106"/>
    </row>
    <row r="5" spans="1:7" s="2" customFormat="1" ht="34" x14ac:dyDescent="0.2">
      <c r="A5" s="29">
        <v>4</v>
      </c>
      <c r="B5" s="47" t="s">
        <v>147</v>
      </c>
      <c r="C5" s="56" t="s">
        <v>154</v>
      </c>
      <c r="D5" s="67">
        <v>2</v>
      </c>
      <c r="E5" s="30">
        <v>3990000</v>
      </c>
      <c r="F5" s="48" t="s">
        <v>17</v>
      </c>
      <c r="G5" s="107" t="s">
        <v>164</v>
      </c>
    </row>
    <row r="6" spans="1:7" s="2" customFormat="1" x14ac:dyDescent="0.2">
      <c r="A6" s="29">
        <v>5</v>
      </c>
      <c r="B6" s="32" t="s">
        <v>69</v>
      </c>
      <c r="C6" s="57" t="s">
        <v>128</v>
      </c>
      <c r="D6" s="68">
        <v>1</v>
      </c>
      <c r="E6" s="7">
        <v>2900000</v>
      </c>
      <c r="F6" s="28" t="s">
        <v>17</v>
      </c>
      <c r="G6" s="106"/>
    </row>
    <row r="7" spans="1:7" s="2" customFormat="1" x14ac:dyDescent="0.2">
      <c r="A7" s="29">
        <v>6</v>
      </c>
      <c r="B7" s="31" t="s">
        <v>149</v>
      </c>
      <c r="C7" s="58" t="s">
        <v>156</v>
      </c>
      <c r="D7" s="20">
        <v>1</v>
      </c>
      <c r="E7" s="7">
        <v>2590000</v>
      </c>
      <c r="F7" s="28" t="s">
        <v>17</v>
      </c>
      <c r="G7" s="106"/>
    </row>
    <row r="8" spans="1:7" s="2" customFormat="1" ht="17" x14ac:dyDescent="0.2">
      <c r="A8" s="29">
        <v>7</v>
      </c>
      <c r="B8" s="31" t="s">
        <v>99</v>
      </c>
      <c r="C8" s="54" t="s">
        <v>4</v>
      </c>
      <c r="D8" s="20">
        <v>2</v>
      </c>
      <c r="E8" s="7">
        <v>2500000</v>
      </c>
      <c r="F8" s="28" t="s">
        <v>17</v>
      </c>
      <c r="G8" s="106"/>
    </row>
    <row r="9" spans="1:7" s="2" customFormat="1" x14ac:dyDescent="0.2">
      <c r="A9" s="29">
        <v>8</v>
      </c>
      <c r="B9" s="32" t="s">
        <v>70</v>
      </c>
      <c r="C9" s="57" t="s">
        <v>129</v>
      </c>
      <c r="D9" s="68">
        <v>2</v>
      </c>
      <c r="E9" s="7">
        <v>2500000</v>
      </c>
      <c r="F9" s="28" t="s">
        <v>17</v>
      </c>
      <c r="G9" s="106"/>
    </row>
    <row r="10" spans="1:7" s="2" customFormat="1" ht="17" thickBot="1" x14ac:dyDescent="0.25">
      <c r="A10" s="29">
        <v>9</v>
      </c>
      <c r="B10" s="34" t="s">
        <v>50</v>
      </c>
      <c r="C10" s="59" t="s">
        <v>49</v>
      </c>
      <c r="D10" s="69">
        <v>1</v>
      </c>
      <c r="E10" s="35">
        <v>2300000</v>
      </c>
      <c r="F10" s="36" t="s">
        <v>17</v>
      </c>
      <c r="G10" s="108"/>
    </row>
    <row r="11" spans="1:7" ht="34" x14ac:dyDescent="0.2">
      <c r="A11" s="29">
        <v>10</v>
      </c>
      <c r="B11" s="47" t="s">
        <v>145</v>
      </c>
      <c r="C11" s="56" t="s">
        <v>152</v>
      </c>
      <c r="D11" s="67">
        <v>2</v>
      </c>
      <c r="E11" s="30">
        <v>2000000</v>
      </c>
      <c r="F11" s="48" t="s">
        <v>17</v>
      </c>
      <c r="G11" s="107" t="s">
        <v>163</v>
      </c>
    </row>
    <row r="12" spans="1:7" s="2" customFormat="1" ht="15.75" customHeight="1" x14ac:dyDescent="0.2">
      <c r="A12" s="29">
        <v>11</v>
      </c>
      <c r="B12" s="32" t="s">
        <v>123</v>
      </c>
      <c r="C12" s="57" t="s">
        <v>35</v>
      </c>
      <c r="D12" s="68">
        <v>1</v>
      </c>
      <c r="E12" s="7">
        <v>1700000</v>
      </c>
      <c r="F12" s="28" t="s">
        <v>10</v>
      </c>
      <c r="G12" s="109"/>
    </row>
    <row r="13" spans="1:7" s="2" customFormat="1" x14ac:dyDescent="0.2">
      <c r="A13" s="29">
        <v>12</v>
      </c>
      <c r="B13" s="31" t="s">
        <v>101</v>
      </c>
      <c r="C13" s="58" t="s">
        <v>143</v>
      </c>
      <c r="D13" s="20">
        <v>2</v>
      </c>
      <c r="E13" s="7">
        <v>1690000</v>
      </c>
      <c r="F13" s="28" t="s">
        <v>17</v>
      </c>
      <c r="G13" s="109"/>
    </row>
    <row r="14" spans="1:7" s="2" customFormat="1" x14ac:dyDescent="0.2">
      <c r="A14" s="29">
        <v>13</v>
      </c>
      <c r="B14" s="31" t="s">
        <v>8</v>
      </c>
      <c r="C14" s="4" t="s">
        <v>9</v>
      </c>
      <c r="D14" s="20">
        <v>1</v>
      </c>
      <c r="E14" s="7">
        <v>1550000</v>
      </c>
      <c r="F14" s="28" t="s">
        <v>17</v>
      </c>
      <c r="G14" s="109"/>
    </row>
    <row r="15" spans="1:7" s="2" customFormat="1" x14ac:dyDescent="0.2">
      <c r="A15" s="29">
        <v>14</v>
      </c>
      <c r="B15" s="31" t="s">
        <v>105</v>
      </c>
      <c r="C15" s="58" t="s">
        <v>7</v>
      </c>
      <c r="D15" s="20">
        <v>1</v>
      </c>
      <c r="E15" s="7">
        <v>1490000</v>
      </c>
      <c r="F15" s="28" t="s">
        <v>17</v>
      </c>
      <c r="G15" s="109"/>
    </row>
    <row r="16" spans="1:7" s="2" customFormat="1" x14ac:dyDescent="0.2">
      <c r="A16" s="29">
        <v>15</v>
      </c>
      <c r="B16" s="32" t="s">
        <v>46</v>
      </c>
      <c r="C16" s="57" t="s">
        <v>91</v>
      </c>
      <c r="D16" s="68">
        <v>1</v>
      </c>
      <c r="E16" s="7">
        <v>1400000</v>
      </c>
      <c r="F16" s="28" t="s">
        <v>10</v>
      </c>
      <c r="G16" s="109"/>
    </row>
    <row r="17" spans="1:7" x14ac:dyDescent="0.2">
      <c r="A17" s="29">
        <v>16</v>
      </c>
      <c r="B17" s="32" t="s">
        <v>42</v>
      </c>
      <c r="C17" s="57" t="s">
        <v>92</v>
      </c>
      <c r="D17" s="68">
        <v>1</v>
      </c>
      <c r="E17" s="7">
        <v>1200000</v>
      </c>
      <c r="F17" s="28" t="s">
        <v>10</v>
      </c>
      <c r="G17" s="109"/>
    </row>
    <row r="18" spans="1:7" ht="17" x14ac:dyDescent="0.2">
      <c r="A18" s="29">
        <v>17</v>
      </c>
      <c r="B18" s="33" t="s">
        <v>2</v>
      </c>
      <c r="C18" s="4" t="s">
        <v>1</v>
      </c>
      <c r="D18" s="20">
        <v>1</v>
      </c>
      <c r="E18" s="7">
        <v>1150000</v>
      </c>
      <c r="F18" s="28" t="s">
        <v>17</v>
      </c>
      <c r="G18" s="109"/>
    </row>
    <row r="19" spans="1:7" s="2" customFormat="1" x14ac:dyDescent="0.2">
      <c r="A19" s="29">
        <v>18</v>
      </c>
      <c r="B19" s="32" t="s">
        <v>45</v>
      </c>
      <c r="C19" s="57" t="s">
        <v>137</v>
      </c>
      <c r="D19" s="70">
        <v>1</v>
      </c>
      <c r="E19" s="7">
        <v>1100000</v>
      </c>
      <c r="F19" s="28" t="s">
        <v>17</v>
      </c>
      <c r="G19" s="109"/>
    </row>
    <row r="20" spans="1:7" s="2" customFormat="1" x14ac:dyDescent="0.2">
      <c r="A20" s="29">
        <v>19</v>
      </c>
      <c r="B20" s="31" t="s">
        <v>102</v>
      </c>
      <c r="C20" s="58" t="s">
        <v>13</v>
      </c>
      <c r="D20" s="20">
        <v>1</v>
      </c>
      <c r="E20" s="7">
        <v>950000</v>
      </c>
      <c r="F20" s="28" t="s">
        <v>17</v>
      </c>
      <c r="G20" s="109"/>
    </row>
    <row r="21" spans="1:7" s="2" customFormat="1" x14ac:dyDescent="0.2">
      <c r="A21" s="29">
        <v>20</v>
      </c>
      <c r="B21" s="31" t="s">
        <v>151</v>
      </c>
      <c r="C21" s="58" t="s">
        <v>158</v>
      </c>
      <c r="D21" s="20">
        <v>1</v>
      </c>
      <c r="E21" s="7">
        <v>700000</v>
      </c>
      <c r="F21" s="28" t="s">
        <v>17</v>
      </c>
      <c r="G21" s="109"/>
    </row>
    <row r="22" spans="1:7" s="2" customFormat="1" x14ac:dyDescent="0.2">
      <c r="A22" s="29">
        <v>21</v>
      </c>
      <c r="B22" s="31" t="s">
        <v>103</v>
      </c>
      <c r="C22" s="58" t="s">
        <v>5</v>
      </c>
      <c r="D22" s="20">
        <v>1</v>
      </c>
      <c r="E22" s="7">
        <v>650000</v>
      </c>
      <c r="F22" s="28" t="s">
        <v>17</v>
      </c>
      <c r="G22" s="109"/>
    </row>
    <row r="23" spans="1:7" s="2" customFormat="1" x14ac:dyDescent="0.2">
      <c r="A23" s="29">
        <v>22</v>
      </c>
      <c r="B23" s="32" t="s">
        <v>59</v>
      </c>
      <c r="C23" s="57" t="s">
        <v>58</v>
      </c>
      <c r="D23" s="68">
        <v>1</v>
      </c>
      <c r="E23" s="7">
        <v>650000</v>
      </c>
      <c r="F23" s="28" t="s">
        <v>17</v>
      </c>
      <c r="G23" s="109"/>
    </row>
    <row r="24" spans="1:7" x14ac:dyDescent="0.2">
      <c r="A24" s="29">
        <v>23</v>
      </c>
      <c r="B24" s="32" t="s">
        <v>43</v>
      </c>
      <c r="C24" s="57" t="s">
        <v>139</v>
      </c>
      <c r="D24" s="68">
        <v>1</v>
      </c>
      <c r="E24" s="7">
        <v>650000</v>
      </c>
      <c r="F24" s="28" t="s">
        <v>17</v>
      </c>
      <c r="G24" s="109"/>
    </row>
    <row r="25" spans="1:7" s="2" customFormat="1" x14ac:dyDescent="0.2">
      <c r="A25" s="29">
        <v>24</v>
      </c>
      <c r="B25" s="31" t="s">
        <v>146</v>
      </c>
      <c r="C25" s="58" t="s">
        <v>153</v>
      </c>
      <c r="D25" s="20">
        <v>1</v>
      </c>
      <c r="E25" s="7">
        <v>649000</v>
      </c>
      <c r="F25" s="28" t="s">
        <v>17</v>
      </c>
      <c r="G25" s="109"/>
    </row>
    <row r="26" spans="1:7" s="2" customFormat="1" x14ac:dyDescent="0.2">
      <c r="A26" s="29">
        <v>25</v>
      </c>
      <c r="B26" s="32" t="s">
        <v>60</v>
      </c>
      <c r="C26" s="57" t="s">
        <v>93</v>
      </c>
      <c r="D26" s="68">
        <v>1</v>
      </c>
      <c r="E26" s="7">
        <v>600000</v>
      </c>
      <c r="F26" s="28" t="s">
        <v>17</v>
      </c>
      <c r="G26" s="109"/>
    </row>
    <row r="27" spans="1:7" x14ac:dyDescent="0.2">
      <c r="A27" s="29">
        <v>26</v>
      </c>
      <c r="B27" s="31" t="s">
        <v>115</v>
      </c>
      <c r="C27" s="58" t="s">
        <v>133</v>
      </c>
      <c r="D27" s="20">
        <v>1</v>
      </c>
      <c r="E27" s="7">
        <v>600000</v>
      </c>
      <c r="F27" s="28" t="s">
        <v>17</v>
      </c>
      <c r="G27" s="109"/>
    </row>
    <row r="28" spans="1:7" ht="17" thickBot="1" x14ac:dyDescent="0.25">
      <c r="A28" s="29">
        <v>27</v>
      </c>
      <c r="B28" s="49" t="s">
        <v>114</v>
      </c>
      <c r="C28" s="60" t="s">
        <v>132</v>
      </c>
      <c r="D28" s="71">
        <v>2</v>
      </c>
      <c r="E28" s="35">
        <v>550000</v>
      </c>
      <c r="F28" s="36" t="s">
        <v>17</v>
      </c>
      <c r="G28" s="110"/>
    </row>
    <row r="29" spans="1:7" x14ac:dyDescent="0.2">
      <c r="A29" s="29">
        <v>28</v>
      </c>
      <c r="B29" s="50" t="s">
        <v>3</v>
      </c>
      <c r="C29" s="61" t="s">
        <v>0</v>
      </c>
      <c r="D29" s="67">
        <v>1</v>
      </c>
      <c r="E29" s="30">
        <v>500000</v>
      </c>
      <c r="F29" s="48" t="s">
        <v>17</v>
      </c>
      <c r="G29" s="107" t="s">
        <v>162</v>
      </c>
    </row>
    <row r="30" spans="1:7" x14ac:dyDescent="0.2">
      <c r="A30" s="29">
        <v>29</v>
      </c>
      <c r="B30" s="32" t="s">
        <v>118</v>
      </c>
      <c r="C30" s="57" t="s">
        <v>37</v>
      </c>
      <c r="D30" s="68">
        <v>2</v>
      </c>
      <c r="E30" s="7">
        <v>499000</v>
      </c>
      <c r="F30" s="28" t="s">
        <v>17</v>
      </c>
      <c r="G30" s="106"/>
    </row>
    <row r="31" spans="1:7" x14ac:dyDescent="0.2">
      <c r="A31" s="29">
        <v>30</v>
      </c>
      <c r="B31" s="31" t="s">
        <v>20</v>
      </c>
      <c r="C31" s="58" t="s">
        <v>21</v>
      </c>
      <c r="D31" s="20">
        <v>10</v>
      </c>
      <c r="E31" s="7">
        <v>450000</v>
      </c>
      <c r="F31" s="28" t="s">
        <v>17</v>
      </c>
      <c r="G31" s="106"/>
    </row>
    <row r="32" spans="1:7" x14ac:dyDescent="0.2">
      <c r="A32" s="29">
        <v>31</v>
      </c>
      <c r="B32" s="32" t="s">
        <v>73</v>
      </c>
      <c r="C32" s="57" t="s">
        <v>72</v>
      </c>
      <c r="D32" s="68">
        <v>2</v>
      </c>
      <c r="E32" s="7">
        <v>450000</v>
      </c>
      <c r="F32" s="28" t="s">
        <v>17</v>
      </c>
      <c r="G32" s="106"/>
    </row>
    <row r="33" spans="1:7" ht="30" x14ac:dyDescent="0.2">
      <c r="A33" s="29">
        <v>32</v>
      </c>
      <c r="B33" s="32" t="s">
        <v>52</v>
      </c>
      <c r="C33" s="57" t="s">
        <v>51</v>
      </c>
      <c r="D33" s="68">
        <v>4</v>
      </c>
      <c r="E33" s="7">
        <v>450000</v>
      </c>
      <c r="F33" s="28" t="s">
        <v>17</v>
      </c>
      <c r="G33" s="106"/>
    </row>
    <row r="34" spans="1:7" x14ac:dyDescent="0.2">
      <c r="A34" s="29">
        <v>33</v>
      </c>
      <c r="B34" s="31" t="s">
        <v>116</v>
      </c>
      <c r="C34" s="58" t="s">
        <v>134</v>
      </c>
      <c r="D34" s="20">
        <v>1</v>
      </c>
      <c r="E34" s="7">
        <v>420000</v>
      </c>
      <c r="F34" s="28" t="s">
        <v>10</v>
      </c>
      <c r="G34" s="106"/>
    </row>
    <row r="35" spans="1:7" x14ac:dyDescent="0.2">
      <c r="A35" s="29">
        <v>34</v>
      </c>
      <c r="B35" s="32" t="s">
        <v>47</v>
      </c>
      <c r="C35" s="57" t="s">
        <v>136</v>
      </c>
      <c r="D35" s="68">
        <v>7</v>
      </c>
      <c r="E35" s="7">
        <v>400000</v>
      </c>
      <c r="F35" s="28" t="s">
        <v>17</v>
      </c>
      <c r="G35" s="106"/>
    </row>
    <row r="36" spans="1:7" x14ac:dyDescent="0.2">
      <c r="A36" s="29">
        <v>35</v>
      </c>
      <c r="B36" s="32" t="s">
        <v>44</v>
      </c>
      <c r="C36" s="57" t="s">
        <v>138</v>
      </c>
      <c r="D36" s="68">
        <v>1</v>
      </c>
      <c r="E36" s="7">
        <v>400000</v>
      </c>
      <c r="F36" s="28" t="s">
        <v>17</v>
      </c>
      <c r="G36" s="106"/>
    </row>
    <row r="37" spans="1:7" x14ac:dyDescent="0.2">
      <c r="A37" s="29">
        <v>36</v>
      </c>
      <c r="B37" s="31" t="s">
        <v>150</v>
      </c>
      <c r="C37" s="58" t="s">
        <v>157</v>
      </c>
      <c r="D37" s="20">
        <v>5</v>
      </c>
      <c r="E37" s="7">
        <v>400000</v>
      </c>
      <c r="F37" s="28" t="s">
        <v>17</v>
      </c>
      <c r="G37" s="106"/>
    </row>
    <row r="38" spans="1:7" x14ac:dyDescent="0.2">
      <c r="A38" s="29">
        <v>37</v>
      </c>
      <c r="B38" s="32" t="s">
        <v>66</v>
      </c>
      <c r="C38" s="57" t="s">
        <v>144</v>
      </c>
      <c r="D38" s="68">
        <v>1</v>
      </c>
      <c r="E38" s="7">
        <v>350000</v>
      </c>
      <c r="F38" s="28" t="s">
        <v>17</v>
      </c>
      <c r="G38" s="106"/>
    </row>
    <row r="39" spans="1:7" x14ac:dyDescent="0.2">
      <c r="A39" s="29">
        <v>38</v>
      </c>
      <c r="B39" s="31" t="s">
        <v>104</v>
      </c>
      <c r="C39" s="4" t="s">
        <v>6</v>
      </c>
      <c r="D39" s="20">
        <v>1</v>
      </c>
      <c r="E39" s="7">
        <v>300000</v>
      </c>
      <c r="F39" s="28" t="s">
        <v>17</v>
      </c>
      <c r="G39" s="106"/>
    </row>
    <row r="40" spans="1:7" x14ac:dyDescent="0.2">
      <c r="A40" s="29">
        <v>39</v>
      </c>
      <c r="B40" s="32" t="s">
        <v>41</v>
      </c>
      <c r="C40" s="57" t="s">
        <v>140</v>
      </c>
      <c r="D40" s="68">
        <v>1</v>
      </c>
      <c r="E40" s="7">
        <v>290000</v>
      </c>
      <c r="F40" s="28" t="s">
        <v>17</v>
      </c>
      <c r="G40" s="106"/>
    </row>
    <row r="41" spans="1:7" x14ac:dyDescent="0.2">
      <c r="A41" s="29">
        <v>40</v>
      </c>
      <c r="B41" s="32" t="s">
        <v>71</v>
      </c>
      <c r="C41" s="57" t="s">
        <v>53</v>
      </c>
      <c r="D41" s="68">
        <v>2</v>
      </c>
      <c r="E41" s="7">
        <v>250000</v>
      </c>
      <c r="F41" s="28" t="s">
        <v>17</v>
      </c>
      <c r="G41" s="106"/>
    </row>
    <row r="42" spans="1:7" x14ac:dyDescent="0.2">
      <c r="A42" s="29">
        <v>41</v>
      </c>
      <c r="B42" s="32" t="s">
        <v>56</v>
      </c>
      <c r="C42" s="57" t="s">
        <v>55</v>
      </c>
      <c r="D42" s="68">
        <v>1</v>
      </c>
      <c r="E42" s="7">
        <v>250000</v>
      </c>
      <c r="F42" s="28" t="s">
        <v>17</v>
      </c>
      <c r="G42" s="106"/>
    </row>
    <row r="43" spans="1:7" x14ac:dyDescent="0.2">
      <c r="A43" s="29">
        <v>42</v>
      </c>
      <c r="B43" s="32" t="s">
        <v>54</v>
      </c>
      <c r="C43" s="57" t="s">
        <v>53</v>
      </c>
      <c r="D43" s="68">
        <v>3</v>
      </c>
      <c r="E43" s="7">
        <v>250000</v>
      </c>
      <c r="F43" s="28" t="s">
        <v>17</v>
      </c>
      <c r="G43" s="106"/>
    </row>
    <row r="44" spans="1:7" x14ac:dyDescent="0.2">
      <c r="A44" s="29">
        <v>43</v>
      </c>
      <c r="B44" s="32" t="s">
        <v>48</v>
      </c>
      <c r="C44" s="57" t="s">
        <v>135</v>
      </c>
      <c r="D44" s="68">
        <v>10</v>
      </c>
      <c r="E44" s="7">
        <v>250000</v>
      </c>
      <c r="F44" s="28" t="s">
        <v>17</v>
      </c>
      <c r="G44" s="106"/>
    </row>
    <row r="45" spans="1:7" ht="17" thickBot="1" x14ac:dyDescent="0.25">
      <c r="A45" s="29">
        <v>44</v>
      </c>
      <c r="B45" s="34" t="s">
        <v>118</v>
      </c>
      <c r="C45" s="59" t="s">
        <v>36</v>
      </c>
      <c r="D45" s="69">
        <v>5</v>
      </c>
      <c r="E45" s="35">
        <v>200000</v>
      </c>
      <c r="F45" s="36" t="s">
        <v>17</v>
      </c>
      <c r="G45" s="108"/>
    </row>
    <row r="46" spans="1:7" x14ac:dyDescent="0.2">
      <c r="A46" s="29">
        <v>45</v>
      </c>
      <c r="B46" s="51" t="s">
        <v>78</v>
      </c>
      <c r="C46" s="62" t="s">
        <v>86</v>
      </c>
      <c r="D46" s="72">
        <v>1</v>
      </c>
      <c r="E46" s="30">
        <v>150000</v>
      </c>
      <c r="F46" s="48" t="s">
        <v>17</v>
      </c>
      <c r="G46" s="107" t="s">
        <v>161</v>
      </c>
    </row>
    <row r="47" spans="1:7" x14ac:dyDescent="0.2">
      <c r="A47" s="29">
        <v>46</v>
      </c>
      <c r="B47" s="32" t="s">
        <v>75</v>
      </c>
      <c r="C47" s="57" t="s">
        <v>74</v>
      </c>
      <c r="D47" s="68">
        <v>2</v>
      </c>
      <c r="E47" s="7">
        <v>150000</v>
      </c>
      <c r="F47" s="28" t="s">
        <v>17</v>
      </c>
      <c r="G47" s="106"/>
    </row>
    <row r="48" spans="1:7" x14ac:dyDescent="0.2">
      <c r="A48" s="29">
        <v>47</v>
      </c>
      <c r="B48" s="32" t="s">
        <v>57</v>
      </c>
      <c r="C48" s="57" t="s">
        <v>127</v>
      </c>
      <c r="D48" s="68">
        <v>5</v>
      </c>
      <c r="E48" s="7">
        <v>150000</v>
      </c>
      <c r="F48" s="28" t="s">
        <v>17</v>
      </c>
      <c r="G48" s="106"/>
    </row>
    <row r="49" spans="1:7" x14ac:dyDescent="0.2">
      <c r="A49" s="29">
        <v>48</v>
      </c>
      <c r="B49" s="32" t="s">
        <v>76</v>
      </c>
      <c r="C49" s="57" t="s">
        <v>89</v>
      </c>
      <c r="D49" s="68">
        <v>4</v>
      </c>
      <c r="E49" s="7">
        <v>130000</v>
      </c>
      <c r="F49" s="28" t="s">
        <v>17</v>
      </c>
      <c r="G49" s="106"/>
    </row>
    <row r="50" spans="1:7" x14ac:dyDescent="0.2">
      <c r="A50" s="29">
        <v>49</v>
      </c>
      <c r="B50" s="32" t="s">
        <v>82</v>
      </c>
      <c r="C50" s="57" t="s">
        <v>81</v>
      </c>
      <c r="D50" s="68">
        <v>6</v>
      </c>
      <c r="E50" s="7">
        <v>100000</v>
      </c>
      <c r="F50" s="28" t="s">
        <v>17</v>
      </c>
      <c r="G50" s="106"/>
    </row>
    <row r="51" spans="1:7" x14ac:dyDescent="0.2">
      <c r="A51" s="29">
        <v>50</v>
      </c>
      <c r="B51" s="32" t="s">
        <v>80</v>
      </c>
      <c r="C51" s="57" t="s">
        <v>85</v>
      </c>
      <c r="D51" s="68">
        <v>6</v>
      </c>
      <c r="E51" s="7">
        <v>100000</v>
      </c>
      <c r="F51" s="28" t="s">
        <v>17</v>
      </c>
      <c r="G51" s="106"/>
    </row>
    <row r="52" spans="1:7" x14ac:dyDescent="0.2">
      <c r="A52" s="29">
        <v>51</v>
      </c>
      <c r="B52" s="32" t="s">
        <v>77</v>
      </c>
      <c r="C52" s="57" t="s">
        <v>88</v>
      </c>
      <c r="D52" s="68">
        <v>1</v>
      </c>
      <c r="E52" s="7">
        <v>100000</v>
      </c>
      <c r="F52" s="28" t="s">
        <v>17</v>
      </c>
      <c r="G52" s="106"/>
    </row>
    <row r="53" spans="1:7" x14ac:dyDescent="0.2">
      <c r="A53" s="29">
        <v>52</v>
      </c>
      <c r="B53" s="32" t="s">
        <v>68</v>
      </c>
      <c r="C53" s="57" t="s">
        <v>67</v>
      </c>
      <c r="D53" s="68">
        <v>1</v>
      </c>
      <c r="E53" s="7">
        <v>100000</v>
      </c>
      <c r="F53" s="28" t="s">
        <v>17</v>
      </c>
      <c r="G53" s="106"/>
    </row>
    <row r="54" spans="1:7" x14ac:dyDescent="0.2">
      <c r="A54" s="29">
        <v>53</v>
      </c>
      <c r="B54" s="32" t="s">
        <v>131</v>
      </c>
      <c r="C54" s="57" t="s">
        <v>38</v>
      </c>
      <c r="D54" s="68">
        <v>20</v>
      </c>
      <c r="E54" s="7">
        <v>100000</v>
      </c>
      <c r="F54" s="28" t="s">
        <v>17</v>
      </c>
      <c r="G54" s="106"/>
    </row>
    <row r="55" spans="1:7" x14ac:dyDescent="0.2">
      <c r="A55" s="29">
        <v>54</v>
      </c>
      <c r="B55" s="32" t="s">
        <v>125</v>
      </c>
      <c r="C55" s="57" t="s">
        <v>141</v>
      </c>
      <c r="D55" s="68">
        <v>10</v>
      </c>
      <c r="E55" s="7">
        <v>100000</v>
      </c>
      <c r="F55" s="28" t="s">
        <v>17</v>
      </c>
      <c r="G55" s="106"/>
    </row>
    <row r="56" spans="1:7" x14ac:dyDescent="0.2">
      <c r="A56" s="29">
        <v>55</v>
      </c>
      <c r="B56" s="32" t="s">
        <v>79</v>
      </c>
      <c r="C56" s="57" t="s">
        <v>84</v>
      </c>
      <c r="D56" s="68">
        <v>7</v>
      </c>
      <c r="E56" s="7">
        <v>70000</v>
      </c>
      <c r="F56" s="28" t="s">
        <v>17</v>
      </c>
      <c r="G56" s="106"/>
    </row>
    <row r="57" spans="1:7" x14ac:dyDescent="0.2">
      <c r="A57" s="29">
        <v>56</v>
      </c>
      <c r="B57" s="32" t="s">
        <v>65</v>
      </c>
      <c r="C57" s="57" t="s">
        <v>63</v>
      </c>
      <c r="D57" s="68">
        <v>1</v>
      </c>
      <c r="E57" s="7">
        <v>70000</v>
      </c>
      <c r="F57" s="28" t="s">
        <v>17</v>
      </c>
      <c r="G57" s="106"/>
    </row>
    <row r="58" spans="1:7" x14ac:dyDescent="0.2">
      <c r="A58" s="29">
        <v>57</v>
      </c>
      <c r="B58" s="32" t="s">
        <v>64</v>
      </c>
      <c r="C58" s="57" t="s">
        <v>63</v>
      </c>
      <c r="D58" s="68">
        <v>2</v>
      </c>
      <c r="E58" s="7">
        <v>70000</v>
      </c>
      <c r="F58" s="28" t="s">
        <v>17</v>
      </c>
      <c r="G58" s="106"/>
    </row>
    <row r="59" spans="1:7" x14ac:dyDescent="0.2">
      <c r="A59" s="29">
        <v>58</v>
      </c>
      <c r="B59" s="31" t="s">
        <v>15</v>
      </c>
      <c r="C59" s="58" t="s">
        <v>16</v>
      </c>
      <c r="D59" s="20">
        <v>2</v>
      </c>
      <c r="E59" s="7">
        <v>50000</v>
      </c>
      <c r="F59" s="28" t="s">
        <v>17</v>
      </c>
      <c r="G59" s="106"/>
    </row>
    <row r="60" spans="1:7" x14ac:dyDescent="0.2">
      <c r="A60" s="29">
        <v>59</v>
      </c>
      <c r="B60" s="31" t="s">
        <v>106</v>
      </c>
      <c r="C60" s="58" t="s">
        <v>11</v>
      </c>
      <c r="D60" s="20">
        <v>7</v>
      </c>
      <c r="E60" s="7">
        <v>50000</v>
      </c>
      <c r="F60" s="28" t="s">
        <v>17</v>
      </c>
      <c r="G60" s="106"/>
    </row>
    <row r="61" spans="1:7" x14ac:dyDescent="0.2">
      <c r="A61" s="29">
        <v>60</v>
      </c>
      <c r="B61" s="31" t="s">
        <v>100</v>
      </c>
      <c r="C61" s="58" t="s">
        <v>12</v>
      </c>
      <c r="D61" s="20">
        <v>1</v>
      </c>
      <c r="E61" s="7">
        <v>50000</v>
      </c>
      <c r="F61" s="28" t="s">
        <v>17</v>
      </c>
      <c r="G61" s="106"/>
    </row>
    <row r="62" spans="1:7" x14ac:dyDescent="0.2">
      <c r="A62" s="29">
        <v>61</v>
      </c>
      <c r="B62" s="32" t="s">
        <v>40</v>
      </c>
      <c r="C62" s="57" t="s">
        <v>87</v>
      </c>
      <c r="D62" s="68">
        <v>1</v>
      </c>
      <c r="E62" s="7">
        <v>50000</v>
      </c>
      <c r="F62" s="28" t="s">
        <v>17</v>
      </c>
      <c r="G62" s="106"/>
    </row>
    <row r="63" spans="1:7" x14ac:dyDescent="0.2">
      <c r="A63" s="29">
        <v>62</v>
      </c>
      <c r="B63" s="32" t="s">
        <v>40</v>
      </c>
      <c r="C63" s="63" t="s">
        <v>87</v>
      </c>
      <c r="D63" s="68">
        <v>20</v>
      </c>
      <c r="E63" s="7">
        <v>50000</v>
      </c>
      <c r="F63" s="28" t="s">
        <v>17</v>
      </c>
      <c r="G63" s="106"/>
    </row>
    <row r="64" spans="1:7" x14ac:dyDescent="0.2">
      <c r="A64" s="29">
        <v>63</v>
      </c>
      <c r="B64" s="31" t="s">
        <v>107</v>
      </c>
      <c r="C64" s="58" t="s">
        <v>18</v>
      </c>
      <c r="D64" s="20">
        <v>1</v>
      </c>
      <c r="E64" s="7">
        <v>50000</v>
      </c>
      <c r="F64" s="28" t="s">
        <v>10</v>
      </c>
      <c r="G64" s="106"/>
    </row>
    <row r="65" spans="1:7" x14ac:dyDescent="0.2">
      <c r="A65" s="29">
        <v>64</v>
      </c>
      <c r="B65" s="31" t="s">
        <v>108</v>
      </c>
      <c r="C65" s="58" t="s">
        <v>26</v>
      </c>
      <c r="D65" s="20">
        <v>3</v>
      </c>
      <c r="E65" s="7">
        <v>50000</v>
      </c>
      <c r="F65" s="28" t="s">
        <v>10</v>
      </c>
      <c r="G65" s="106"/>
    </row>
    <row r="66" spans="1:7" x14ac:dyDescent="0.2">
      <c r="A66" s="29">
        <v>65</v>
      </c>
      <c r="B66" s="31" t="s">
        <v>109</v>
      </c>
      <c r="C66" s="58" t="s">
        <v>28</v>
      </c>
      <c r="D66" s="20">
        <v>3</v>
      </c>
      <c r="E66" s="7">
        <v>50000</v>
      </c>
      <c r="F66" s="28" t="s">
        <v>10</v>
      </c>
      <c r="G66" s="106"/>
    </row>
    <row r="67" spans="1:7" x14ac:dyDescent="0.2">
      <c r="A67" s="29">
        <v>66</v>
      </c>
      <c r="B67" s="31" t="s">
        <v>110</v>
      </c>
      <c r="C67" s="58" t="s">
        <v>25</v>
      </c>
      <c r="D67" s="20">
        <v>3</v>
      </c>
      <c r="E67" s="7">
        <v>50000</v>
      </c>
      <c r="F67" s="28" t="s">
        <v>10</v>
      </c>
      <c r="G67" s="106"/>
    </row>
    <row r="68" spans="1:7" x14ac:dyDescent="0.2">
      <c r="A68" s="29">
        <v>67</v>
      </c>
      <c r="B68" s="31" t="s">
        <v>111</v>
      </c>
      <c r="C68" s="58" t="s">
        <v>27</v>
      </c>
      <c r="D68" s="20">
        <v>3</v>
      </c>
      <c r="E68" s="7">
        <v>50000</v>
      </c>
      <c r="F68" s="28" t="s">
        <v>10</v>
      </c>
      <c r="G68" s="106"/>
    </row>
    <row r="69" spans="1:7" x14ac:dyDescent="0.2">
      <c r="A69" s="29">
        <v>68</v>
      </c>
      <c r="B69" s="31" t="s">
        <v>112</v>
      </c>
      <c r="C69" s="58" t="s">
        <v>19</v>
      </c>
      <c r="D69" s="20">
        <v>1</v>
      </c>
      <c r="E69" s="7">
        <v>50000</v>
      </c>
      <c r="F69" s="28" t="s">
        <v>10</v>
      </c>
      <c r="G69" s="106"/>
    </row>
    <row r="70" spans="1:7" x14ac:dyDescent="0.2">
      <c r="A70" s="29">
        <v>69</v>
      </c>
      <c r="B70" s="31" t="s">
        <v>113</v>
      </c>
      <c r="C70" s="58" t="s">
        <v>34</v>
      </c>
      <c r="D70" s="20">
        <v>1</v>
      </c>
      <c r="E70" s="7">
        <v>50000</v>
      </c>
      <c r="F70" s="28" t="s">
        <v>10</v>
      </c>
      <c r="G70" s="106"/>
    </row>
    <row r="71" spans="1:7" x14ac:dyDescent="0.2">
      <c r="A71" s="29">
        <v>70</v>
      </c>
      <c r="B71" s="31" t="s">
        <v>119</v>
      </c>
      <c r="C71" s="58" t="s">
        <v>30</v>
      </c>
      <c r="D71" s="20">
        <v>5</v>
      </c>
      <c r="E71" s="7">
        <v>50000</v>
      </c>
      <c r="F71" s="28" t="s">
        <v>10</v>
      </c>
      <c r="G71" s="106"/>
    </row>
    <row r="72" spans="1:7" x14ac:dyDescent="0.2">
      <c r="A72" s="29">
        <v>71</v>
      </c>
      <c r="B72" s="32" t="s">
        <v>83</v>
      </c>
      <c r="C72" s="57" t="s">
        <v>130</v>
      </c>
      <c r="D72" s="68">
        <v>2</v>
      </c>
      <c r="E72" s="7">
        <v>30000</v>
      </c>
      <c r="F72" s="28" t="s">
        <v>17</v>
      </c>
      <c r="G72" s="106"/>
    </row>
    <row r="73" spans="1:7" ht="32.25" customHeight="1" x14ac:dyDescent="0.2">
      <c r="A73" s="29">
        <v>72</v>
      </c>
      <c r="B73" s="32" t="s">
        <v>62</v>
      </c>
      <c r="C73" s="57" t="s">
        <v>61</v>
      </c>
      <c r="D73" s="68">
        <v>2</v>
      </c>
      <c r="E73" s="7">
        <v>20000</v>
      </c>
      <c r="F73" s="28" t="s">
        <v>17</v>
      </c>
      <c r="G73" s="106"/>
    </row>
    <row r="74" spans="1:7" x14ac:dyDescent="0.2">
      <c r="A74" s="29">
        <v>73</v>
      </c>
      <c r="B74" s="32" t="s">
        <v>126</v>
      </c>
      <c r="C74" s="57" t="s">
        <v>142</v>
      </c>
      <c r="D74" s="68">
        <v>21</v>
      </c>
      <c r="E74" s="7">
        <v>20000</v>
      </c>
      <c r="F74" s="28" t="s">
        <v>17</v>
      </c>
      <c r="G74" s="106"/>
    </row>
    <row r="75" spans="1:7" x14ac:dyDescent="0.2">
      <c r="A75" s="29">
        <v>74</v>
      </c>
      <c r="B75" s="31" t="s">
        <v>22</v>
      </c>
      <c r="C75" s="58" t="s">
        <v>29</v>
      </c>
      <c r="D75" s="20">
        <v>15</v>
      </c>
      <c r="E75" s="7">
        <v>20000</v>
      </c>
      <c r="F75" s="28" t="s">
        <v>10</v>
      </c>
      <c r="G75" s="106"/>
    </row>
    <row r="76" spans="1:7" x14ac:dyDescent="0.2">
      <c r="A76" s="29">
        <v>75</v>
      </c>
      <c r="B76" s="31" t="s">
        <v>120</v>
      </c>
      <c r="C76" s="58" t="s">
        <v>31</v>
      </c>
      <c r="D76" s="20">
        <v>10</v>
      </c>
      <c r="E76" s="7">
        <v>20000</v>
      </c>
      <c r="F76" s="28" t="s">
        <v>10</v>
      </c>
      <c r="G76" s="106"/>
    </row>
    <row r="77" spans="1:7" x14ac:dyDescent="0.2">
      <c r="A77" s="29">
        <v>76</v>
      </c>
      <c r="B77" s="31" t="s">
        <v>121</v>
      </c>
      <c r="C77" s="58" t="s">
        <v>32</v>
      </c>
      <c r="D77" s="20">
        <v>20</v>
      </c>
      <c r="E77" s="7">
        <v>20000</v>
      </c>
      <c r="F77" s="28" t="s">
        <v>10</v>
      </c>
      <c r="G77" s="106"/>
    </row>
    <row r="78" spans="1:7" x14ac:dyDescent="0.2">
      <c r="A78" s="29">
        <v>77</v>
      </c>
      <c r="B78" s="31" t="s">
        <v>23</v>
      </c>
      <c r="C78" s="58" t="s">
        <v>24</v>
      </c>
      <c r="D78" s="20">
        <v>15</v>
      </c>
      <c r="E78" s="7">
        <v>15000</v>
      </c>
      <c r="F78" s="28" t="s">
        <v>10</v>
      </c>
      <c r="G78" s="106"/>
    </row>
    <row r="79" spans="1:7" ht="17" thickBot="1" x14ac:dyDescent="0.25">
      <c r="A79" s="29">
        <v>78</v>
      </c>
      <c r="B79" s="34" t="s">
        <v>39</v>
      </c>
      <c r="C79" s="59" t="s">
        <v>90</v>
      </c>
      <c r="D79" s="69">
        <v>20</v>
      </c>
      <c r="E79" s="35">
        <v>10000</v>
      </c>
      <c r="F79" s="36" t="s">
        <v>17</v>
      </c>
      <c r="G79" s="108"/>
    </row>
  </sheetData>
  <sortState xmlns:xlrd2="http://schemas.microsoft.com/office/spreadsheetml/2017/richdata2" ref="A2:F79">
    <sortCondition descending="1" ref="E79"/>
  </sortState>
  <mergeCells count="5">
    <mergeCell ref="G2:G4"/>
    <mergeCell ref="G46:G79"/>
    <mergeCell ref="G29:G45"/>
    <mergeCell ref="G11:G28"/>
    <mergeCell ref="G5:G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workbookViewId="0">
      <selection activeCell="A55" sqref="A55:XFD61"/>
    </sheetView>
  </sheetViews>
  <sheetFormatPr baseColWidth="10" defaultColWidth="9.1640625" defaultRowHeight="16" x14ac:dyDescent="0.2"/>
  <cols>
    <col min="1" max="1" width="9.1640625" style="17"/>
    <col min="2" max="2" width="36.1640625" style="18" customWidth="1"/>
    <col min="3" max="3" width="97.5" style="12" customWidth="1"/>
    <col min="4" max="4" width="3.83203125" style="12" bestFit="1" customWidth="1"/>
    <col min="5" max="5" width="20.1640625" style="19" bestFit="1" customWidth="1"/>
    <col min="6" max="6" width="16.6640625" style="1" customWidth="1"/>
    <col min="7" max="7" width="13.6640625" style="12" customWidth="1"/>
    <col min="8" max="16384" width="9.1640625" style="13"/>
  </cols>
  <sheetData>
    <row r="1" spans="1:7" s="2" customFormat="1" ht="21" customHeight="1" x14ac:dyDescent="0.2">
      <c r="A1" s="3" t="s">
        <v>14</v>
      </c>
      <c r="B1" s="20" t="s">
        <v>94</v>
      </c>
      <c r="C1" s="6" t="s">
        <v>95</v>
      </c>
      <c r="D1" s="6" t="s">
        <v>96</v>
      </c>
      <c r="E1" s="7" t="s">
        <v>97</v>
      </c>
      <c r="F1" s="6" t="s">
        <v>98</v>
      </c>
      <c r="G1" s="1"/>
    </row>
    <row r="2" spans="1:7" s="2" customFormat="1" x14ac:dyDescent="0.2">
      <c r="A2" s="3">
        <v>26</v>
      </c>
      <c r="B2" s="14" t="s">
        <v>69</v>
      </c>
      <c r="C2" s="15" t="s">
        <v>128</v>
      </c>
      <c r="D2" s="21">
        <v>1</v>
      </c>
      <c r="E2" s="7">
        <v>2900000</v>
      </c>
      <c r="F2" s="6" t="s">
        <v>17</v>
      </c>
      <c r="G2" s="1"/>
    </row>
    <row r="3" spans="1:7" s="2" customFormat="1" ht="17" x14ac:dyDescent="0.2">
      <c r="A3" s="3">
        <v>3</v>
      </c>
      <c r="B3" s="4" t="s">
        <v>99</v>
      </c>
      <c r="C3" s="8" t="s">
        <v>4</v>
      </c>
      <c r="D3" s="6">
        <v>2</v>
      </c>
      <c r="E3" s="7">
        <v>2500000</v>
      </c>
      <c r="F3" s="6" t="s">
        <v>17</v>
      </c>
      <c r="G3" s="1"/>
    </row>
    <row r="4" spans="1:7" s="2" customFormat="1" x14ac:dyDescent="0.2">
      <c r="A4" s="3">
        <v>25</v>
      </c>
      <c r="B4" s="14" t="s">
        <v>70</v>
      </c>
      <c r="C4" s="15" t="s">
        <v>129</v>
      </c>
      <c r="D4" s="21">
        <v>2</v>
      </c>
      <c r="E4" s="7">
        <v>2500000</v>
      </c>
      <c r="F4" s="6" t="s">
        <v>17</v>
      </c>
      <c r="G4" s="1"/>
    </row>
    <row r="5" spans="1:7" s="2" customFormat="1" x14ac:dyDescent="0.2">
      <c r="A5" s="3">
        <v>38</v>
      </c>
      <c r="B5" s="14" t="s">
        <v>50</v>
      </c>
      <c r="C5" s="15" t="s">
        <v>49</v>
      </c>
      <c r="D5" s="21">
        <v>1</v>
      </c>
      <c r="E5" s="7">
        <v>2300000</v>
      </c>
      <c r="F5" s="6" t="s">
        <v>17</v>
      </c>
      <c r="G5" s="1"/>
    </row>
    <row r="6" spans="1:7" s="2" customFormat="1" x14ac:dyDescent="0.2">
      <c r="A6" s="3">
        <v>6</v>
      </c>
      <c r="B6" s="4" t="s">
        <v>101</v>
      </c>
      <c r="C6" s="5" t="s">
        <v>143</v>
      </c>
      <c r="D6" s="6">
        <v>2</v>
      </c>
      <c r="E6" s="7">
        <v>1690000</v>
      </c>
      <c r="F6" s="6" t="s">
        <v>17</v>
      </c>
      <c r="G6" s="1"/>
    </row>
    <row r="7" spans="1:7" s="2" customFormat="1" x14ac:dyDescent="0.2">
      <c r="A7" s="3">
        <v>13</v>
      </c>
      <c r="B7" s="4" t="s">
        <v>8</v>
      </c>
      <c r="C7" s="10" t="s">
        <v>9</v>
      </c>
      <c r="D7" s="6">
        <v>1</v>
      </c>
      <c r="E7" s="7">
        <v>1550000</v>
      </c>
      <c r="F7" s="6" t="s">
        <v>17</v>
      </c>
      <c r="G7" s="1"/>
    </row>
    <row r="8" spans="1:7" s="2" customFormat="1" x14ac:dyDescent="0.2">
      <c r="A8" s="3">
        <v>12</v>
      </c>
      <c r="B8" s="4" t="s">
        <v>105</v>
      </c>
      <c r="C8" s="5" t="s">
        <v>7</v>
      </c>
      <c r="D8" s="6">
        <v>1</v>
      </c>
      <c r="E8" s="7">
        <v>1490000</v>
      </c>
      <c r="F8" s="6" t="s">
        <v>17</v>
      </c>
      <c r="G8" s="1"/>
    </row>
    <row r="9" spans="1:7" s="2" customFormat="1" ht="17" x14ac:dyDescent="0.2">
      <c r="A9" s="3">
        <v>10</v>
      </c>
      <c r="B9" s="11" t="s">
        <v>2</v>
      </c>
      <c r="C9" s="10" t="s">
        <v>1</v>
      </c>
      <c r="D9" s="6">
        <v>1</v>
      </c>
      <c r="E9" s="7">
        <v>1150000</v>
      </c>
      <c r="F9" s="6" t="s">
        <v>17</v>
      </c>
      <c r="G9" s="1"/>
    </row>
    <row r="10" spans="1:7" s="2" customFormat="1" x14ac:dyDescent="0.2">
      <c r="A10" s="3">
        <v>48</v>
      </c>
      <c r="B10" s="14" t="s">
        <v>45</v>
      </c>
      <c r="C10" s="15" t="s">
        <v>137</v>
      </c>
      <c r="D10" s="22">
        <v>1</v>
      </c>
      <c r="E10" s="7">
        <v>1100000</v>
      </c>
      <c r="F10" s="6" t="s">
        <v>17</v>
      </c>
      <c r="G10" s="1"/>
    </row>
    <row r="11" spans="1:7" x14ac:dyDescent="0.2">
      <c r="A11" s="3">
        <v>7</v>
      </c>
      <c r="B11" s="4" t="s">
        <v>102</v>
      </c>
      <c r="C11" s="5" t="s">
        <v>13</v>
      </c>
      <c r="D11" s="6">
        <v>1</v>
      </c>
      <c r="E11" s="7">
        <v>950000</v>
      </c>
      <c r="F11" s="6" t="s">
        <v>17</v>
      </c>
    </row>
    <row r="12" spans="1:7" s="2" customFormat="1" x14ac:dyDescent="0.2">
      <c r="A12" s="3">
        <v>8</v>
      </c>
      <c r="B12" s="4" t="s">
        <v>103</v>
      </c>
      <c r="C12" s="5" t="s">
        <v>5</v>
      </c>
      <c r="D12" s="6">
        <v>1</v>
      </c>
      <c r="E12" s="7">
        <v>650000</v>
      </c>
      <c r="F12" s="6" t="s">
        <v>17</v>
      </c>
      <c r="G12" s="1"/>
    </row>
    <row r="13" spans="1:7" s="2" customFormat="1" x14ac:dyDescent="0.2">
      <c r="A13" s="3">
        <v>33</v>
      </c>
      <c r="B13" s="14" t="s">
        <v>59</v>
      </c>
      <c r="C13" s="15" t="s">
        <v>58</v>
      </c>
      <c r="D13" s="21">
        <v>1</v>
      </c>
      <c r="E13" s="7">
        <v>650000</v>
      </c>
      <c r="F13" s="6" t="s">
        <v>17</v>
      </c>
      <c r="G13" s="1"/>
    </row>
    <row r="14" spans="1:7" s="2" customFormat="1" x14ac:dyDescent="0.2">
      <c r="A14" s="3">
        <v>50</v>
      </c>
      <c r="B14" s="14" t="s">
        <v>43</v>
      </c>
      <c r="C14" s="15" t="s">
        <v>139</v>
      </c>
      <c r="D14" s="21">
        <v>1</v>
      </c>
      <c r="E14" s="7">
        <v>650000</v>
      </c>
      <c r="F14" s="6" t="s">
        <v>17</v>
      </c>
      <c r="G14" s="1"/>
    </row>
    <row r="15" spans="1:7" s="2" customFormat="1" x14ac:dyDescent="0.2">
      <c r="A15" s="3">
        <v>32</v>
      </c>
      <c r="B15" s="14" t="s">
        <v>60</v>
      </c>
      <c r="C15" s="15" t="s">
        <v>93</v>
      </c>
      <c r="D15" s="21">
        <v>1</v>
      </c>
      <c r="E15" s="7">
        <v>600000</v>
      </c>
      <c r="F15" s="6" t="s">
        <v>17</v>
      </c>
      <c r="G15" s="1"/>
    </row>
    <row r="16" spans="1:7" s="2" customFormat="1" x14ac:dyDescent="0.2">
      <c r="A16" s="3">
        <v>45</v>
      </c>
      <c r="B16" s="4" t="s">
        <v>115</v>
      </c>
      <c r="C16" s="5" t="s">
        <v>133</v>
      </c>
      <c r="D16" s="6">
        <v>1</v>
      </c>
      <c r="E16" s="7">
        <v>600000</v>
      </c>
      <c r="F16" s="6" t="s">
        <v>17</v>
      </c>
      <c r="G16" s="1"/>
    </row>
    <row r="17" spans="1:7" x14ac:dyDescent="0.2">
      <c r="A17" s="3">
        <v>44</v>
      </c>
      <c r="B17" s="4" t="s">
        <v>114</v>
      </c>
      <c r="C17" s="5" t="s">
        <v>132</v>
      </c>
      <c r="D17" s="6">
        <v>2</v>
      </c>
      <c r="E17" s="7">
        <v>550000</v>
      </c>
      <c r="F17" s="6" t="s">
        <v>17</v>
      </c>
    </row>
    <row r="18" spans="1:7" x14ac:dyDescent="0.2">
      <c r="A18" s="3">
        <v>4</v>
      </c>
      <c r="B18" s="9" t="s">
        <v>3</v>
      </c>
      <c r="C18" s="5" t="s">
        <v>0</v>
      </c>
      <c r="D18" s="6">
        <v>1</v>
      </c>
      <c r="E18" s="7">
        <v>500000</v>
      </c>
      <c r="F18" s="6" t="s">
        <v>17</v>
      </c>
    </row>
    <row r="19" spans="1:7" s="2" customFormat="1" x14ac:dyDescent="0.2">
      <c r="A19" s="3">
        <v>42</v>
      </c>
      <c r="B19" s="14" t="s">
        <v>118</v>
      </c>
      <c r="C19" s="15" t="s">
        <v>37</v>
      </c>
      <c r="D19" s="21">
        <v>2</v>
      </c>
      <c r="E19" s="7">
        <v>499000</v>
      </c>
      <c r="F19" s="6" t="s">
        <v>17</v>
      </c>
      <c r="G19" s="1"/>
    </row>
    <row r="20" spans="1:7" s="2" customFormat="1" x14ac:dyDescent="0.2">
      <c r="A20" s="3">
        <v>11</v>
      </c>
      <c r="B20" s="4" t="s">
        <v>20</v>
      </c>
      <c r="C20" s="5" t="s">
        <v>21</v>
      </c>
      <c r="D20" s="6">
        <v>10</v>
      </c>
      <c r="E20" s="7">
        <v>450000</v>
      </c>
      <c r="F20" s="6" t="s">
        <v>17</v>
      </c>
      <c r="G20" s="1"/>
    </row>
    <row r="21" spans="1:7" s="2" customFormat="1" x14ac:dyDescent="0.2">
      <c r="A21" s="3">
        <v>23</v>
      </c>
      <c r="B21" s="14" t="s">
        <v>73</v>
      </c>
      <c r="C21" s="15" t="s">
        <v>72</v>
      </c>
      <c r="D21" s="21">
        <v>2</v>
      </c>
      <c r="E21" s="7">
        <v>450000</v>
      </c>
      <c r="F21" s="6" t="s">
        <v>17</v>
      </c>
      <c r="G21" s="1"/>
    </row>
    <row r="22" spans="1:7" s="2" customFormat="1" ht="30" x14ac:dyDescent="0.2">
      <c r="A22" s="3">
        <v>37</v>
      </c>
      <c r="B22" s="14" t="s">
        <v>52</v>
      </c>
      <c r="C22" s="15" t="s">
        <v>51</v>
      </c>
      <c r="D22" s="21">
        <v>4</v>
      </c>
      <c r="E22" s="7">
        <v>450000</v>
      </c>
      <c r="F22" s="6" t="s">
        <v>17</v>
      </c>
      <c r="G22" s="1"/>
    </row>
    <row r="23" spans="1:7" s="2" customFormat="1" x14ac:dyDescent="0.2">
      <c r="A23" s="3">
        <v>47</v>
      </c>
      <c r="B23" s="14" t="s">
        <v>47</v>
      </c>
      <c r="C23" s="15" t="s">
        <v>136</v>
      </c>
      <c r="D23" s="21">
        <v>7</v>
      </c>
      <c r="E23" s="7">
        <v>400000</v>
      </c>
      <c r="F23" s="6" t="s">
        <v>17</v>
      </c>
      <c r="G23" s="1"/>
    </row>
    <row r="24" spans="1:7" x14ac:dyDescent="0.2">
      <c r="A24" s="3">
        <v>49</v>
      </c>
      <c r="B24" s="14" t="s">
        <v>44</v>
      </c>
      <c r="C24" s="15" t="s">
        <v>138</v>
      </c>
      <c r="D24" s="21">
        <v>1</v>
      </c>
      <c r="E24" s="7">
        <v>400000</v>
      </c>
      <c r="F24" s="6" t="s">
        <v>17</v>
      </c>
    </row>
    <row r="25" spans="1:7" s="2" customFormat="1" x14ac:dyDescent="0.2">
      <c r="A25" s="3">
        <v>28</v>
      </c>
      <c r="B25" s="14" t="s">
        <v>66</v>
      </c>
      <c r="C25" s="15" t="s">
        <v>144</v>
      </c>
      <c r="D25" s="21">
        <v>1</v>
      </c>
      <c r="E25" s="7">
        <v>350000</v>
      </c>
      <c r="F25" s="6" t="s">
        <v>17</v>
      </c>
      <c r="G25" s="1"/>
    </row>
    <row r="26" spans="1:7" s="2" customFormat="1" x14ac:dyDescent="0.2">
      <c r="A26" s="3">
        <v>9</v>
      </c>
      <c r="B26" s="4" t="s">
        <v>104</v>
      </c>
      <c r="C26" s="10" t="s">
        <v>6</v>
      </c>
      <c r="D26" s="6">
        <v>1</v>
      </c>
      <c r="E26" s="7">
        <v>300000</v>
      </c>
      <c r="F26" s="6" t="s">
        <v>17</v>
      </c>
      <c r="G26" s="1"/>
    </row>
    <row r="27" spans="1:7" x14ac:dyDescent="0.2">
      <c r="A27" s="3">
        <v>51</v>
      </c>
      <c r="B27" s="14" t="s">
        <v>41</v>
      </c>
      <c r="C27" s="15" t="s">
        <v>140</v>
      </c>
      <c r="D27" s="21">
        <v>1</v>
      </c>
      <c r="E27" s="7">
        <v>290000</v>
      </c>
      <c r="F27" s="6" t="s">
        <v>17</v>
      </c>
    </row>
    <row r="28" spans="1:7" x14ac:dyDescent="0.2">
      <c r="A28" s="3">
        <v>24</v>
      </c>
      <c r="B28" s="14" t="s">
        <v>71</v>
      </c>
      <c r="C28" s="15" t="s">
        <v>53</v>
      </c>
      <c r="D28" s="21">
        <v>2</v>
      </c>
      <c r="E28" s="7">
        <v>250000</v>
      </c>
      <c r="F28" s="6" t="s">
        <v>17</v>
      </c>
    </row>
    <row r="29" spans="1:7" x14ac:dyDescent="0.2">
      <c r="A29" s="3">
        <v>35</v>
      </c>
      <c r="B29" s="14" t="s">
        <v>56</v>
      </c>
      <c r="C29" s="15" t="s">
        <v>55</v>
      </c>
      <c r="D29" s="21">
        <v>1</v>
      </c>
      <c r="E29" s="7">
        <v>250000</v>
      </c>
      <c r="F29" s="6" t="s">
        <v>17</v>
      </c>
    </row>
    <row r="30" spans="1:7" x14ac:dyDescent="0.2">
      <c r="A30" s="3">
        <v>36</v>
      </c>
      <c r="B30" s="14" t="s">
        <v>54</v>
      </c>
      <c r="C30" s="15" t="s">
        <v>53</v>
      </c>
      <c r="D30" s="21">
        <v>3</v>
      </c>
      <c r="E30" s="7">
        <v>250000</v>
      </c>
      <c r="F30" s="6" t="s">
        <v>17</v>
      </c>
    </row>
    <row r="31" spans="1:7" x14ac:dyDescent="0.2">
      <c r="A31" s="3">
        <v>46</v>
      </c>
      <c r="B31" s="14" t="s">
        <v>48</v>
      </c>
      <c r="C31" s="15" t="s">
        <v>135</v>
      </c>
      <c r="D31" s="21">
        <v>10</v>
      </c>
      <c r="E31" s="7">
        <v>250000</v>
      </c>
      <c r="F31" s="6" t="s">
        <v>17</v>
      </c>
    </row>
    <row r="32" spans="1:7" x14ac:dyDescent="0.2">
      <c r="A32" s="3">
        <v>43</v>
      </c>
      <c r="B32" s="14" t="s">
        <v>118</v>
      </c>
      <c r="C32" s="15" t="s">
        <v>36</v>
      </c>
      <c r="D32" s="21">
        <v>5</v>
      </c>
      <c r="E32" s="7">
        <v>200000</v>
      </c>
      <c r="F32" s="6" t="s">
        <v>17</v>
      </c>
    </row>
    <row r="33" spans="1:6" x14ac:dyDescent="0.2">
      <c r="A33" s="3">
        <v>18</v>
      </c>
      <c r="B33" s="14" t="s">
        <v>78</v>
      </c>
      <c r="C33" s="15" t="s">
        <v>86</v>
      </c>
      <c r="D33" s="21">
        <v>1</v>
      </c>
      <c r="E33" s="7">
        <v>150000</v>
      </c>
      <c r="F33" s="6" t="s">
        <v>17</v>
      </c>
    </row>
    <row r="34" spans="1:6" x14ac:dyDescent="0.2">
      <c r="A34" s="3">
        <v>22</v>
      </c>
      <c r="B34" s="14" t="s">
        <v>75</v>
      </c>
      <c r="C34" s="15" t="s">
        <v>74</v>
      </c>
      <c r="D34" s="21">
        <v>2</v>
      </c>
      <c r="E34" s="7">
        <v>150000</v>
      </c>
      <c r="F34" s="6" t="s">
        <v>17</v>
      </c>
    </row>
    <row r="35" spans="1:6" x14ac:dyDescent="0.2">
      <c r="A35" s="3">
        <v>34</v>
      </c>
      <c r="B35" s="14" t="s">
        <v>57</v>
      </c>
      <c r="C35" s="15" t="s">
        <v>127</v>
      </c>
      <c r="D35" s="21">
        <v>5</v>
      </c>
      <c r="E35" s="7">
        <v>150000</v>
      </c>
      <c r="F35" s="6" t="s">
        <v>17</v>
      </c>
    </row>
    <row r="36" spans="1:6" x14ac:dyDescent="0.2">
      <c r="A36" s="3">
        <v>21</v>
      </c>
      <c r="B36" s="14" t="s">
        <v>76</v>
      </c>
      <c r="C36" s="15" t="s">
        <v>89</v>
      </c>
      <c r="D36" s="21">
        <v>4</v>
      </c>
      <c r="E36" s="7">
        <v>130000</v>
      </c>
      <c r="F36" s="6" t="s">
        <v>17</v>
      </c>
    </row>
    <row r="37" spans="1:6" x14ac:dyDescent="0.2">
      <c r="A37" s="3">
        <v>15</v>
      </c>
      <c r="B37" s="14" t="s">
        <v>82</v>
      </c>
      <c r="C37" s="15" t="s">
        <v>81</v>
      </c>
      <c r="D37" s="21">
        <v>6</v>
      </c>
      <c r="E37" s="7">
        <v>100000</v>
      </c>
      <c r="F37" s="6" t="s">
        <v>17</v>
      </c>
    </row>
    <row r="38" spans="1:6" x14ac:dyDescent="0.2">
      <c r="A38" s="3">
        <v>16</v>
      </c>
      <c r="B38" s="14" t="s">
        <v>80</v>
      </c>
      <c r="C38" s="15" t="s">
        <v>85</v>
      </c>
      <c r="D38" s="21">
        <v>6</v>
      </c>
      <c r="E38" s="7">
        <v>100000</v>
      </c>
      <c r="F38" s="6" t="s">
        <v>17</v>
      </c>
    </row>
    <row r="39" spans="1:6" x14ac:dyDescent="0.2">
      <c r="A39" s="3">
        <v>20</v>
      </c>
      <c r="B39" s="14" t="s">
        <v>77</v>
      </c>
      <c r="C39" s="15" t="s">
        <v>88</v>
      </c>
      <c r="D39" s="21">
        <v>1</v>
      </c>
      <c r="E39" s="7">
        <v>100000</v>
      </c>
      <c r="F39" s="6" t="s">
        <v>17</v>
      </c>
    </row>
    <row r="40" spans="1:6" x14ac:dyDescent="0.2">
      <c r="A40" s="3">
        <v>27</v>
      </c>
      <c r="B40" s="14" t="s">
        <v>68</v>
      </c>
      <c r="C40" s="15" t="s">
        <v>67</v>
      </c>
      <c r="D40" s="21">
        <v>1</v>
      </c>
      <c r="E40" s="7">
        <v>100000</v>
      </c>
      <c r="F40" s="6" t="s">
        <v>17</v>
      </c>
    </row>
    <row r="41" spans="1:6" x14ac:dyDescent="0.2">
      <c r="A41" s="3">
        <v>41</v>
      </c>
      <c r="B41" s="14" t="s">
        <v>131</v>
      </c>
      <c r="C41" s="15" t="s">
        <v>38</v>
      </c>
      <c r="D41" s="21">
        <v>20</v>
      </c>
      <c r="E41" s="7">
        <v>100000</v>
      </c>
      <c r="F41" s="6" t="s">
        <v>17</v>
      </c>
    </row>
    <row r="42" spans="1:6" x14ac:dyDescent="0.2">
      <c r="A42" s="3">
        <v>53</v>
      </c>
      <c r="B42" s="14" t="s">
        <v>125</v>
      </c>
      <c r="C42" s="15" t="s">
        <v>141</v>
      </c>
      <c r="D42" s="21">
        <v>10</v>
      </c>
      <c r="E42" s="7">
        <v>100000</v>
      </c>
      <c r="F42" s="6" t="s">
        <v>17</v>
      </c>
    </row>
    <row r="43" spans="1:6" x14ac:dyDescent="0.2">
      <c r="A43" s="3">
        <v>17</v>
      </c>
      <c r="B43" s="14" t="s">
        <v>79</v>
      </c>
      <c r="C43" s="15" t="s">
        <v>84</v>
      </c>
      <c r="D43" s="21">
        <v>7</v>
      </c>
      <c r="E43" s="7">
        <v>70000</v>
      </c>
      <c r="F43" s="6" t="s">
        <v>17</v>
      </c>
    </row>
    <row r="44" spans="1:6" x14ac:dyDescent="0.2">
      <c r="A44" s="3">
        <v>29</v>
      </c>
      <c r="B44" s="14" t="s">
        <v>65</v>
      </c>
      <c r="C44" s="15" t="s">
        <v>63</v>
      </c>
      <c r="D44" s="21">
        <v>1</v>
      </c>
      <c r="E44" s="7">
        <v>70000</v>
      </c>
      <c r="F44" s="6" t="s">
        <v>17</v>
      </c>
    </row>
    <row r="45" spans="1:6" x14ac:dyDescent="0.2">
      <c r="A45" s="3">
        <v>30</v>
      </c>
      <c r="B45" s="14" t="s">
        <v>64</v>
      </c>
      <c r="C45" s="15" t="s">
        <v>63</v>
      </c>
      <c r="D45" s="21">
        <v>2</v>
      </c>
      <c r="E45" s="7">
        <v>70000</v>
      </c>
      <c r="F45" s="6" t="s">
        <v>17</v>
      </c>
    </row>
    <row r="46" spans="1:6" x14ac:dyDescent="0.2">
      <c r="A46" s="3">
        <v>1</v>
      </c>
      <c r="B46" s="4" t="s">
        <v>15</v>
      </c>
      <c r="C46" s="5" t="s">
        <v>16</v>
      </c>
      <c r="D46" s="6">
        <v>2</v>
      </c>
      <c r="E46" s="7">
        <v>50000</v>
      </c>
      <c r="F46" s="6" t="s">
        <v>17</v>
      </c>
    </row>
    <row r="47" spans="1:6" x14ac:dyDescent="0.2">
      <c r="A47" s="3">
        <v>2</v>
      </c>
      <c r="B47" s="4" t="s">
        <v>106</v>
      </c>
      <c r="C47" s="5" t="s">
        <v>11</v>
      </c>
      <c r="D47" s="6">
        <v>7</v>
      </c>
      <c r="E47" s="7">
        <v>50000</v>
      </c>
      <c r="F47" s="6" t="s">
        <v>17</v>
      </c>
    </row>
    <row r="48" spans="1:6" x14ac:dyDescent="0.2">
      <c r="A48" s="3">
        <v>5</v>
      </c>
      <c r="B48" s="4" t="s">
        <v>100</v>
      </c>
      <c r="C48" s="5" t="s">
        <v>12</v>
      </c>
      <c r="D48" s="6">
        <v>1</v>
      </c>
      <c r="E48" s="7">
        <v>50000</v>
      </c>
      <c r="F48" s="6" t="s">
        <v>17</v>
      </c>
    </row>
    <row r="49" spans="1:6" x14ac:dyDescent="0.2">
      <c r="A49" s="3">
        <v>19</v>
      </c>
      <c r="B49" s="14" t="s">
        <v>40</v>
      </c>
      <c r="C49" s="15" t="s">
        <v>87</v>
      </c>
      <c r="D49" s="21">
        <v>1</v>
      </c>
      <c r="E49" s="7">
        <v>50000</v>
      </c>
      <c r="F49" s="6" t="s">
        <v>17</v>
      </c>
    </row>
    <row r="50" spans="1:6" x14ac:dyDescent="0.2">
      <c r="A50" s="3">
        <v>39</v>
      </c>
      <c r="B50" s="14" t="s">
        <v>40</v>
      </c>
      <c r="C50" s="16" t="s">
        <v>87</v>
      </c>
      <c r="D50" s="21">
        <v>20</v>
      </c>
      <c r="E50" s="7">
        <v>50000</v>
      </c>
      <c r="F50" s="6" t="s">
        <v>17</v>
      </c>
    </row>
    <row r="51" spans="1:6" x14ac:dyDescent="0.2">
      <c r="A51" s="3">
        <v>14</v>
      </c>
      <c r="B51" s="14" t="s">
        <v>83</v>
      </c>
      <c r="C51" s="15" t="s">
        <v>130</v>
      </c>
      <c r="D51" s="21">
        <v>2</v>
      </c>
      <c r="E51" s="7">
        <v>30000</v>
      </c>
      <c r="F51" s="6" t="s">
        <v>17</v>
      </c>
    </row>
    <row r="52" spans="1:6" x14ac:dyDescent="0.2">
      <c r="A52" s="3">
        <v>31</v>
      </c>
      <c r="B52" s="14" t="s">
        <v>62</v>
      </c>
      <c r="C52" s="15" t="s">
        <v>61</v>
      </c>
      <c r="D52" s="21">
        <v>2</v>
      </c>
      <c r="E52" s="7">
        <v>20000</v>
      </c>
      <c r="F52" s="6" t="s">
        <v>17</v>
      </c>
    </row>
    <row r="53" spans="1:6" x14ac:dyDescent="0.2">
      <c r="A53" s="3">
        <v>52</v>
      </c>
      <c r="B53" s="14" t="s">
        <v>126</v>
      </c>
      <c r="C53" s="15" t="s">
        <v>142</v>
      </c>
      <c r="D53" s="21">
        <v>21</v>
      </c>
      <c r="E53" s="7">
        <v>20000</v>
      </c>
      <c r="F53" s="6" t="s">
        <v>17</v>
      </c>
    </row>
    <row r="54" spans="1:6" x14ac:dyDescent="0.2">
      <c r="A54" s="3">
        <v>40</v>
      </c>
      <c r="B54" s="14" t="s">
        <v>39</v>
      </c>
      <c r="C54" s="15" t="s">
        <v>90</v>
      </c>
      <c r="D54" s="21">
        <v>20</v>
      </c>
      <c r="E54" s="7">
        <v>10000</v>
      </c>
      <c r="F54" s="6" t="s">
        <v>17</v>
      </c>
    </row>
    <row r="55" spans="1:6" ht="32.25" customHeight="1" x14ac:dyDescent="0.2">
      <c r="A55" s="23"/>
      <c r="B55" s="4" t="s">
        <v>145</v>
      </c>
      <c r="C55" s="26" t="s">
        <v>152</v>
      </c>
      <c r="D55" s="24">
        <v>2</v>
      </c>
      <c r="E55" s="25">
        <v>2000000</v>
      </c>
      <c r="F55" s="6" t="s">
        <v>17</v>
      </c>
    </row>
    <row r="56" spans="1:6" x14ac:dyDescent="0.2">
      <c r="A56" s="23"/>
      <c r="B56" s="4" t="s">
        <v>146</v>
      </c>
      <c r="C56" s="24" t="s">
        <v>153</v>
      </c>
      <c r="D56" s="24">
        <v>1</v>
      </c>
      <c r="E56" s="25">
        <v>649000</v>
      </c>
      <c r="F56" s="6" t="s">
        <v>17</v>
      </c>
    </row>
    <row r="57" spans="1:6" ht="34" x14ac:dyDescent="0.2">
      <c r="A57" s="23"/>
      <c r="B57" s="4" t="s">
        <v>147</v>
      </c>
      <c r="C57" s="26" t="s">
        <v>154</v>
      </c>
      <c r="D57" s="24">
        <v>2</v>
      </c>
      <c r="E57" s="25">
        <v>3990000</v>
      </c>
      <c r="F57" s="6" t="s">
        <v>17</v>
      </c>
    </row>
    <row r="58" spans="1:6" x14ac:dyDescent="0.2">
      <c r="A58" s="23"/>
      <c r="B58" s="4" t="s">
        <v>148</v>
      </c>
      <c r="C58" s="24" t="s">
        <v>155</v>
      </c>
      <c r="D58" s="24">
        <v>1</v>
      </c>
      <c r="E58" s="25">
        <v>6990000</v>
      </c>
      <c r="F58" s="6" t="s">
        <v>17</v>
      </c>
    </row>
    <row r="59" spans="1:6" x14ac:dyDescent="0.2">
      <c r="A59" s="23"/>
      <c r="B59" s="4" t="s">
        <v>149</v>
      </c>
      <c r="C59" s="24" t="s">
        <v>156</v>
      </c>
      <c r="D59" s="24">
        <v>1</v>
      </c>
      <c r="E59" s="25">
        <v>2590000</v>
      </c>
      <c r="F59" s="6" t="s">
        <v>17</v>
      </c>
    </row>
    <row r="60" spans="1:6" x14ac:dyDescent="0.2">
      <c r="A60" s="23"/>
      <c r="B60" s="4" t="s">
        <v>150</v>
      </c>
      <c r="C60" s="24" t="s">
        <v>157</v>
      </c>
      <c r="D60" s="24">
        <v>5</v>
      </c>
      <c r="E60" s="25">
        <v>400000</v>
      </c>
      <c r="F60" s="6" t="s">
        <v>17</v>
      </c>
    </row>
    <row r="61" spans="1:6" x14ac:dyDescent="0.2">
      <c r="A61" s="23"/>
      <c r="B61" s="4" t="s">
        <v>151</v>
      </c>
      <c r="C61" s="24" t="s">
        <v>158</v>
      </c>
      <c r="D61" s="24">
        <v>1</v>
      </c>
      <c r="E61" s="25">
        <v>700000</v>
      </c>
      <c r="F61" s="6" t="s">
        <v>17</v>
      </c>
    </row>
  </sheetData>
  <sortState xmlns:xlrd2="http://schemas.microsoft.com/office/spreadsheetml/2017/richdata2" ref="A2:F54">
    <sortCondition descending="1" ref="E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3EA4-23B1-4345-8EF8-458A89B145C4}">
  <dimension ref="A1:G19"/>
  <sheetViews>
    <sheetView workbookViewId="0">
      <selection activeCell="C25" sqref="C25"/>
    </sheetView>
  </sheetViews>
  <sheetFormatPr baseColWidth="10" defaultColWidth="8.83203125" defaultRowHeight="15" x14ac:dyDescent="0.2"/>
  <cols>
    <col min="1" max="1" width="5" bestFit="1" customWidth="1"/>
    <col min="2" max="2" width="30.6640625" bestFit="1" customWidth="1"/>
    <col min="3" max="3" width="83.33203125" bestFit="1" customWidth="1"/>
    <col min="4" max="4" width="3.83203125" bestFit="1" customWidth="1"/>
    <col min="5" max="5" width="11.1640625" bestFit="1" customWidth="1"/>
    <col min="6" max="6" width="16.6640625" bestFit="1" customWidth="1"/>
  </cols>
  <sheetData>
    <row r="1" spans="1:7" s="2" customFormat="1" ht="16" x14ac:dyDescent="0.2">
      <c r="A1" s="3" t="s">
        <v>14</v>
      </c>
      <c r="B1" s="20" t="s">
        <v>94</v>
      </c>
      <c r="C1" s="6" t="s">
        <v>95</v>
      </c>
      <c r="D1" s="6" t="s">
        <v>96</v>
      </c>
      <c r="E1" s="7" t="s">
        <v>97</v>
      </c>
      <c r="F1" s="6" t="s">
        <v>98</v>
      </c>
      <c r="G1" s="1"/>
    </row>
    <row r="2" spans="1:7" s="13" customFormat="1" ht="16" x14ac:dyDescent="0.2">
      <c r="A2" s="3">
        <v>1</v>
      </c>
      <c r="B2" s="4" t="s">
        <v>107</v>
      </c>
      <c r="C2" s="5" t="s">
        <v>18</v>
      </c>
      <c r="D2" s="6">
        <v>1</v>
      </c>
      <c r="E2" s="7">
        <v>50000</v>
      </c>
      <c r="F2" s="6" t="s">
        <v>10</v>
      </c>
      <c r="G2" s="12"/>
    </row>
    <row r="3" spans="1:7" s="13" customFormat="1" ht="16" x14ac:dyDescent="0.2">
      <c r="A3" s="3">
        <v>2</v>
      </c>
      <c r="B3" s="4" t="s">
        <v>108</v>
      </c>
      <c r="C3" s="5" t="s">
        <v>26</v>
      </c>
      <c r="D3" s="6">
        <v>3</v>
      </c>
      <c r="E3" s="7">
        <v>50000</v>
      </c>
      <c r="F3" s="6" t="s">
        <v>10</v>
      </c>
      <c r="G3" s="12"/>
    </row>
    <row r="4" spans="1:7" s="13" customFormat="1" ht="16" x14ac:dyDescent="0.2">
      <c r="A4" s="3">
        <v>3</v>
      </c>
      <c r="B4" s="4" t="s">
        <v>109</v>
      </c>
      <c r="C4" s="5" t="s">
        <v>28</v>
      </c>
      <c r="D4" s="6">
        <v>3</v>
      </c>
      <c r="E4" s="7">
        <v>50000</v>
      </c>
      <c r="F4" s="6" t="s">
        <v>10</v>
      </c>
      <c r="G4" s="12"/>
    </row>
    <row r="5" spans="1:7" s="13" customFormat="1" ht="16" x14ac:dyDescent="0.2">
      <c r="A5" s="3">
        <v>4</v>
      </c>
      <c r="B5" s="4" t="s">
        <v>22</v>
      </c>
      <c r="C5" s="5" t="s">
        <v>29</v>
      </c>
      <c r="D5" s="6">
        <v>15</v>
      </c>
      <c r="E5" s="7">
        <v>20000</v>
      </c>
      <c r="F5" s="6" t="s">
        <v>10</v>
      </c>
      <c r="G5" s="12"/>
    </row>
    <row r="6" spans="1:7" s="13" customFormat="1" ht="16" x14ac:dyDescent="0.2">
      <c r="A6" s="3">
        <v>5</v>
      </c>
      <c r="B6" s="4" t="s">
        <v>110</v>
      </c>
      <c r="C6" s="5" t="s">
        <v>25</v>
      </c>
      <c r="D6" s="6">
        <v>3</v>
      </c>
      <c r="E6" s="7">
        <v>50000</v>
      </c>
      <c r="F6" s="6" t="s">
        <v>10</v>
      </c>
      <c r="G6" s="12"/>
    </row>
    <row r="7" spans="1:7" s="13" customFormat="1" ht="16" x14ac:dyDescent="0.2">
      <c r="A7" s="3">
        <v>6</v>
      </c>
      <c r="B7" s="4" t="s">
        <v>111</v>
      </c>
      <c r="C7" s="5" t="s">
        <v>27</v>
      </c>
      <c r="D7" s="6">
        <v>3</v>
      </c>
      <c r="E7" s="7">
        <v>50000</v>
      </c>
      <c r="F7" s="6" t="s">
        <v>10</v>
      </c>
      <c r="G7" s="12"/>
    </row>
    <row r="8" spans="1:7" s="13" customFormat="1" ht="16" x14ac:dyDescent="0.2">
      <c r="A8" s="3">
        <v>7</v>
      </c>
      <c r="B8" s="4" t="s">
        <v>23</v>
      </c>
      <c r="C8" s="5" t="s">
        <v>24</v>
      </c>
      <c r="D8" s="6">
        <v>15</v>
      </c>
      <c r="E8" s="7">
        <v>15000</v>
      </c>
      <c r="F8" s="6" t="s">
        <v>10</v>
      </c>
      <c r="G8" s="12"/>
    </row>
    <row r="9" spans="1:7" s="13" customFormat="1" ht="16" x14ac:dyDescent="0.2">
      <c r="A9" s="3">
        <v>8</v>
      </c>
      <c r="B9" s="4" t="s">
        <v>112</v>
      </c>
      <c r="C9" s="5" t="s">
        <v>19</v>
      </c>
      <c r="D9" s="6">
        <v>1</v>
      </c>
      <c r="E9" s="7">
        <v>50000</v>
      </c>
      <c r="F9" s="6" t="s">
        <v>10</v>
      </c>
      <c r="G9" s="12"/>
    </row>
    <row r="10" spans="1:7" s="13" customFormat="1" ht="16" x14ac:dyDescent="0.2">
      <c r="A10" s="3">
        <v>9</v>
      </c>
      <c r="B10" s="4" t="s">
        <v>113</v>
      </c>
      <c r="C10" s="5" t="s">
        <v>34</v>
      </c>
      <c r="D10" s="6">
        <v>1</v>
      </c>
      <c r="E10" s="7">
        <v>50000</v>
      </c>
      <c r="F10" s="6" t="s">
        <v>10</v>
      </c>
      <c r="G10" s="12"/>
    </row>
    <row r="11" spans="1:7" s="13" customFormat="1" ht="16" x14ac:dyDescent="0.2">
      <c r="A11" s="3">
        <v>10</v>
      </c>
      <c r="B11" s="4" t="s">
        <v>116</v>
      </c>
      <c r="C11" s="5" t="s">
        <v>134</v>
      </c>
      <c r="D11" s="6">
        <v>1</v>
      </c>
      <c r="E11" s="7">
        <v>420000</v>
      </c>
      <c r="F11" s="6" t="s">
        <v>10</v>
      </c>
      <c r="G11" s="12"/>
    </row>
    <row r="12" spans="1:7" s="13" customFormat="1" ht="16" x14ac:dyDescent="0.2">
      <c r="A12" s="3">
        <v>11</v>
      </c>
      <c r="B12" s="4" t="s">
        <v>119</v>
      </c>
      <c r="C12" s="5" t="s">
        <v>30</v>
      </c>
      <c r="D12" s="6">
        <v>5</v>
      </c>
      <c r="E12" s="7">
        <v>50000</v>
      </c>
      <c r="F12" s="6" t="s">
        <v>10</v>
      </c>
      <c r="G12" s="12"/>
    </row>
    <row r="13" spans="1:7" s="13" customFormat="1" ht="16" x14ac:dyDescent="0.2">
      <c r="A13" s="3">
        <v>12</v>
      </c>
      <c r="B13" s="4" t="s">
        <v>120</v>
      </c>
      <c r="C13" s="5" t="s">
        <v>31</v>
      </c>
      <c r="D13" s="6">
        <v>10</v>
      </c>
      <c r="E13" s="7">
        <v>20000</v>
      </c>
      <c r="F13" s="6" t="s">
        <v>10</v>
      </c>
      <c r="G13" s="12"/>
    </row>
    <row r="14" spans="1:7" s="13" customFormat="1" ht="16" x14ac:dyDescent="0.2">
      <c r="A14" s="3">
        <v>13</v>
      </c>
      <c r="B14" s="4" t="s">
        <v>121</v>
      </c>
      <c r="C14" s="5" t="s">
        <v>32</v>
      </c>
      <c r="D14" s="6">
        <v>20</v>
      </c>
      <c r="E14" s="7">
        <v>20000</v>
      </c>
      <c r="F14" s="6" t="s">
        <v>10</v>
      </c>
      <c r="G14" s="12"/>
    </row>
    <row r="15" spans="1:7" s="13" customFormat="1" ht="34" x14ac:dyDescent="0.2">
      <c r="A15" s="3">
        <v>14</v>
      </c>
      <c r="B15" s="4" t="s">
        <v>117</v>
      </c>
      <c r="C15" s="8" t="s">
        <v>33</v>
      </c>
      <c r="D15" s="6">
        <v>1</v>
      </c>
      <c r="E15" s="7">
        <v>5490000</v>
      </c>
      <c r="F15" s="6" t="s">
        <v>10</v>
      </c>
      <c r="G15" s="12"/>
    </row>
    <row r="16" spans="1:7" s="13" customFormat="1" ht="16" x14ac:dyDescent="0.2">
      <c r="A16" s="3">
        <v>15</v>
      </c>
      <c r="B16" s="14" t="s">
        <v>123</v>
      </c>
      <c r="C16" s="15" t="s">
        <v>35</v>
      </c>
      <c r="D16" s="21">
        <v>1</v>
      </c>
      <c r="E16" s="7">
        <v>1700000</v>
      </c>
      <c r="F16" s="6" t="s">
        <v>10</v>
      </c>
      <c r="G16" s="12"/>
    </row>
    <row r="17" spans="1:7" s="13" customFormat="1" ht="16" x14ac:dyDescent="0.2">
      <c r="A17" s="3">
        <v>16</v>
      </c>
      <c r="B17" s="14" t="s">
        <v>46</v>
      </c>
      <c r="C17" s="15" t="s">
        <v>91</v>
      </c>
      <c r="D17" s="21">
        <v>1</v>
      </c>
      <c r="E17" s="7">
        <v>1400000</v>
      </c>
      <c r="F17" s="6" t="s">
        <v>10</v>
      </c>
      <c r="G17" s="12"/>
    </row>
    <row r="18" spans="1:7" s="13" customFormat="1" ht="16" x14ac:dyDescent="0.2">
      <c r="A18" s="3">
        <v>17</v>
      </c>
      <c r="B18" s="14" t="s">
        <v>42</v>
      </c>
      <c r="C18" s="15" t="s">
        <v>92</v>
      </c>
      <c r="D18" s="21">
        <v>1</v>
      </c>
      <c r="E18" s="7">
        <v>1200000</v>
      </c>
      <c r="F18" s="6" t="s">
        <v>10</v>
      </c>
      <c r="G18" s="12"/>
    </row>
    <row r="19" spans="1:7" s="13" customFormat="1" ht="16" x14ac:dyDescent="0.2">
      <c r="A19" s="3">
        <v>18</v>
      </c>
      <c r="B19" s="14" t="s">
        <v>124</v>
      </c>
      <c r="C19" s="15" t="s">
        <v>122</v>
      </c>
      <c r="D19" s="21">
        <v>1</v>
      </c>
      <c r="E19" s="7">
        <v>4990000</v>
      </c>
      <c r="F19" s="6" t="s">
        <v>10</v>
      </c>
      <c r="G1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edit</vt:lpstr>
      <vt:lpstr>Sheet1</vt:lpstr>
      <vt:lpstr>SCT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2021-02-19T02:29:08Z</cp:lastPrinted>
  <dcterms:created xsi:type="dcterms:W3CDTF">2021-01-25T04:00:33Z</dcterms:created>
  <dcterms:modified xsi:type="dcterms:W3CDTF">2022-04-13T09:19:05Z</dcterms:modified>
</cp:coreProperties>
</file>